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2\"/>
    </mc:Choice>
  </mc:AlternateContent>
  <xr:revisionPtr revIDLastSave="0" documentId="13_ncr:1_{B2D4A4E1-34AB-4764-BF66-0CEF83689B17}" xr6:coauthVersionLast="47" xr6:coauthVersionMax="47" xr10:uidLastSave="{00000000-0000-0000-0000-000000000000}"/>
  <workbookProtection workbookAlgorithmName="SHA-512" workbookHashValue="8hljtuPrVhMIN6KTsBz3bqNuPj3nM9H1vJkY5dddq+lU4NffmX4IfMHRCMzxfACYtEQODWFGwaGnBuMfoexz3Q==" workbookSaltValue="Wi8FAVmy2rxR2lIZXI3MuQ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13" i="3" l="1"/>
</calcChain>
</file>

<file path=xl/sharedStrings.xml><?xml version="1.0" encoding="utf-8"?>
<sst xmlns="http://schemas.openxmlformats.org/spreadsheetml/2006/main" count="1196" uniqueCount="341">
  <si>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</si>
  <si>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</si>
  <si>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</si>
  <si>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</si>
  <si>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</si>
  <si>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</si>
  <si>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</si>
  <si>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</si>
  <si>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</si>
  <si>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</si>
  <si>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</si>
  <si>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</si>
  <si>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</si>
  <si>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</si>
  <si>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</si>
  <si>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</si>
  <si>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</si>
  <si>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</si>
  <si>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</si>
  <si>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</si>
  <si>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</si>
  <si>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</si>
  <si>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</si>
  <si>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</si>
  <si>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</si>
  <si>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</si>
  <si>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</si>
  <si>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</si>
  <si>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</si>
  <si>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</si>
  <si>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</si>
  <si>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</si>
  <si>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</si>
  <si>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</si>
  <si>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</si>
  <si>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</si>
  <si>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</si>
  <si>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</si>
  <si>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</si>
  <si>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</si>
  <si>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</si>
  <si>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</si>
  <si>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</si>
  <si>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</si>
  <si>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</si>
  <si>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</si>
  <si>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</si>
  <si>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</si>
  <si>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</si>
  <si>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</si>
  <si>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</si>
  <si>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</si>
  <si>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</si>
  <si>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</si>
  <si>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</si>
  <si>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</si>
  <si>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</si>
  <si>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</si>
  <si>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</si>
  <si>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</si>
  <si>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</si>
  <si>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</si>
  <si>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</si>
  <si>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</si>
  <si>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</si>
  <si>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</si>
  <si>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</si>
  <si>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</si>
  <si>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</si>
  <si>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</si>
  <si>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</si>
  <si>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</si>
  <si>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</si>
  <si>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</si>
  <si>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</si>
  <si>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</si>
  <si>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</si>
  <si>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</si>
  <si>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</si>
  <si>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</si>
  <si>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</si>
  <si>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</si>
  <si>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</si>
  <si>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</si>
  <si>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</si>
  <si>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</si>
  <si>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</si>
  <si>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</si>
  <si>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</si>
  <si>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</si>
  <si>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</si>
  <si>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</si>
  <si>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</si>
  <si>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</si>
  <si>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</si>
  <si>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</si>
  <si>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</si>
  <si>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</si>
  <si>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</si>
  <si>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</si>
  <si>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</si>
  <si>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</si>
  <si>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</si>
  <si>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</si>
  <si>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</si>
  <si>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</si>
  <si>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</si>
  <si>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</si>
  <si>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</si>
  <si>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</si>
  <si>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</si>
  <si>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</si>
  <si>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</si>
  <si>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</si>
  <si>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</si>
  <si>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</si>
  <si>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</si>
  <si>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</si>
  <si>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</si>
  <si>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</si>
  <si>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</si>
  <si>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</si>
  <si>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</si>
  <si>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</si>
  <si>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</si>
  <si>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</si>
  <si>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</si>
  <si>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</si>
  <si>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</si>
  <si>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</si>
  <si>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</si>
  <si>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</si>
  <si>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</si>
  <si>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</si>
  <si>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</si>
  <si>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</si>
  <si>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</si>
  <si>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</si>
  <si>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</si>
  <si>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</si>
  <si>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</si>
  <si>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</si>
  <si>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</si>
  <si>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</si>
  <si>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</si>
  <si>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</si>
  <si>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</si>
  <si>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</si>
  <si>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</si>
  <si>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</si>
  <si>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</si>
  <si>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</si>
  <si>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</si>
  <si>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</si>
  <si>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</si>
  <si>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</si>
  <si>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</si>
  <si>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</si>
  <si>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</si>
  <si>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</si>
  <si>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</si>
  <si>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</si>
  <si>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</si>
  <si>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</si>
  <si>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</si>
  <si>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</si>
  <si>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</si>
  <si>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</si>
  <si>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</si>
  <si>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</si>
  <si>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</si>
  <si>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</si>
  <si>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</si>
  <si>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</si>
  <si>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</si>
  <si>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</si>
  <si>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</si>
  <si>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</si>
  <si>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</si>
  <si>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</si>
  <si>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</si>
  <si>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</si>
  <si>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</si>
  <si>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</si>
  <si>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</si>
  <si>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</si>
  <si>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</si>
  <si>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</si>
  <si>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</si>
  <si>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</si>
  <si>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</si>
  <si>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</si>
  <si>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</si>
  <si>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</si>
  <si>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</si>
  <si>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</si>
  <si>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</si>
  <si>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</si>
  <si>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</si>
  <si>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</si>
  <si>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</si>
  <si>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</si>
  <si>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</si>
  <si>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</si>
  <si>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</si>
  <si>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</si>
  <si>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</si>
  <si>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</si>
  <si>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</si>
  <si>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</si>
  <si>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</si>
  <si>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</si>
  <si>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</si>
  <si>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</si>
  <si>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</si>
  <si>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</si>
  <si>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</si>
  <si>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</si>
  <si>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</si>
  <si>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</si>
  <si>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</si>
  <si>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</si>
  <si>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</si>
  <si>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</si>
  <si>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</si>
  <si>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</si>
  <si>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</si>
  <si>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</si>
  <si>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</si>
  <si>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</si>
  <si>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</si>
  <si>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</si>
  <si>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</si>
  <si>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</si>
  <si>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</si>
  <si>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</si>
  <si>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</si>
  <si>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</si>
  <si>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</si>
  <si>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</si>
  <si>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</si>
  <si>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</si>
  <si>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</si>
  <si>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</si>
  <si>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</si>
  <si>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</si>
  <si>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</si>
  <si>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</si>
  <si>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</si>
  <si>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</si>
  <si>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</si>
  <si>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</si>
  <si>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</si>
  <si>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</si>
  <si>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</si>
  <si>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</si>
  <si>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</si>
  <si>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</si>
  <si>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</si>
  <si>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</si>
  <si>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</si>
  <si>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</si>
  <si>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</si>
  <si>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</si>
  <si>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</si>
  <si>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</si>
  <si>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</si>
  <si>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</si>
  <si>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</si>
  <si>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</si>
  <si>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</si>
  <si>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</si>
  <si>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</si>
  <si>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</si>
  <si>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</si>
  <si>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</si>
  <si>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</si>
  <si>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</si>
  <si>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</si>
  <si>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</si>
  <si>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</si>
  <si>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</si>
  <si>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</si>
  <si>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</si>
  <si>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</si>
  <si>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</si>
  <si>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</si>
  <si>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</si>
  <si>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</si>
  <si>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</si>
  <si>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</si>
  <si>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</si>
  <si>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</si>
  <si>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</si>
  <si>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</si>
  <si>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</si>
  <si>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</si>
  <si>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</si>
  <si>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</si>
  <si>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</si>
  <si>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</si>
  <si>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</si>
  <si>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</si>
  <si>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</si>
  <si>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</si>
  <si>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</si>
  <si>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</si>
  <si>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</si>
  <si>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</si>
  <si>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</si>
  <si>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</si>
  <si>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</si>
  <si>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</si>
  <si>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</si>
  <si>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</si>
  <si>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</si>
  <si>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</si>
  <si>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</si>
  <si>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</si>
  <si>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LA CAMARA DE COMERCIO DE DUITAMA A 31 DE JULIO DE  2022 NO TIENE SUSCRITO NINGUN CONVENIO O CONTRATO INTERADMINSTRATIVO.</t>
  </si>
  <si>
    <t>006-2022</t>
  </si>
  <si>
    <t xml:space="preserve">MOLANO CORREDOR CARLOS JAVIER </t>
  </si>
  <si>
    <t>PRESIDENTE EJECUTIVO</t>
  </si>
  <si>
    <t>EFECTUAR LA ENTREGA A TITULO DE VENTA DE SEIS EQUIPOS DE CÓMPUTO Y UNA  IMPRESORA LÁSER MONOCROMÁTICA MULTIFUNCIONAL DÚPLEX</t>
  </si>
  <si>
    <t xml:space="preserve">MATRIX SOFTWARE LTDA </t>
  </si>
  <si>
    <t>ESTUPIÑAN CETINA WILLIAM FRANCISCO</t>
  </si>
  <si>
    <t>FILA_2</t>
  </si>
  <si>
    <t>FILA_3</t>
  </si>
  <si>
    <t>FILA_4</t>
  </si>
  <si>
    <t>MOLANO CORREDOR CARLOS JAVIER</t>
  </si>
  <si>
    <t>SE REQUIERE EL SERVICIO DE CONECTIVIDAD A TRAVÉS DE INTERNET DE LA OFICINA PRINCIPAL  CON EL FIN DE PERMITIR EL ACCESO A LAS BASES DE DATOS Y DESARROLLAR LAS FUNCIONES DE LOS REGISTROS PÚBLICOS</t>
  </si>
  <si>
    <t>ADICIÓN DE DOS MESES AL CONTRATO PV 011-2021, QUE TIENE COMO OBJETO “REALIZAR LA DIRECCIÓN DEL PROYECTO INCR003-2021, DENOMINADO “ENCADENAMIENTO PARA LA REACTIVACIÓN ECONÓMICA DEL CENTRO ORIENTE DE BOYACÁ, DE LA CÁMARA DE COMERCIO DE DUITAMA”</t>
  </si>
  <si>
    <t xml:space="preserve">RENOVACIÓN DEL MANTENIMIENTO Y SOPORTE ANUAL, DE LA HERRAMIENTA ISOTOOLS IMPLEMENTADA PARA EL MANEJO DEL SISTEMA INTEGRAL DE GESTIÓN </t>
  </si>
  <si>
    <t>COLOMBIA TELECOMUNICACIONES SA</t>
  </si>
  <si>
    <t>ISOTOOLS COLOMBIA S.A.S</t>
  </si>
  <si>
    <t>CONFEDERACION COLOMBIANA DE CAMARAS DE COMERCIO CONFECAMARAS</t>
  </si>
  <si>
    <t>RINCON  RUEDA ALVA ROCIO</t>
  </si>
  <si>
    <t>PARA ESTE PROCESO DE CONTRACION FUE NECESARIO ELABORAR LAS ORDENES DE TRABAJO  349 Y 350 DEL 18 Y 29 DE JULIO DE 2022</t>
  </si>
  <si>
    <t>PARA ESTE PROCESO DE CONTRACION FUE NECESARIO ELABORAR LAS ORDENES DE TRABAJO  352 Y 353 DEL  28 DE JULIO DE 2022</t>
  </si>
  <si>
    <t>LA CAMARA DE COMERCIO DE DUITAMA A 31 DE JULIO DE  2022 NO TIENE CONTRATACION CON NINGUN CONSORCIO NI UNION TEMPORAL.</t>
  </si>
  <si>
    <t xml:space="preserve">PAGO SEGUNDO APORTE DE OPERACION TECNOLOGICA Y DEL ARRENDAMIENTO Y SOPORTE PLATAFORMA JSP7 CORRESPONDIENTES AL AÑO 2022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</si>
</sst>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164" fontId="2" fillId="4" borderId="4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5" xfId="0" applyBorder="1"/>
    <xf numFmtId="164" fontId="0" fillId="5" borderId="3" xfId="0" applyNumberFormat="1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workbookViewId="0">
      <selection activeCell="C14" sqref="C1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44773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6" t="s">
        <v>10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ht="30" x14ac:dyDescent="0.25">
      <c r="B351016" t="s">
        <v>154</v>
      </c>
      <c r="D351016" s="7" t="s">
        <v>155</v>
      </c>
      <c r="I351016" t="s">
        <v>156</v>
      </c>
    </row>
    <row r="351017" spans="2:9" ht="45" x14ac:dyDescent="0.25">
      <c r="B351017" t="s">
        <v>157</v>
      </c>
      <c r="D351017" s="7" t="s">
        <v>158</v>
      </c>
      <c r="I351017" t="s">
        <v>159</v>
      </c>
    </row>
    <row r="351018" spans="2:9" ht="30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105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w+rd3mr9JkZeIyBlSth6m8Fg3mePIdtVOkKCL4ouIFKSEvVoZWKm+bJ/I+jHth0/c122hO6r9r9yXOWQKE2yVQ==" saltValue="jy+d9ykYOA3NnRkrWog/PQ==" spinCount="100000" sheet="1" objects="1" scenarios="1" selectLockedCells="1" selectUnlockedCell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opLeftCell="L7" workbookViewId="0">
      <selection activeCell="O15" sqref="O15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22.5703125" style="7" customWidth="1"/>
    <col min="7" max="7" width="31.28515625" style="7" customWidth="1"/>
    <col min="8" max="8" width="30.140625" style="7" customWidth="1"/>
    <col min="9" max="9" width="30.85546875" style="7" customWidth="1"/>
    <col min="10" max="10" width="32.28515625" style="7" customWidth="1"/>
    <col min="11" max="11" width="23" style="7" customWidth="1"/>
    <col min="12" max="12" width="24.28515625" style="7" customWidth="1"/>
    <col min="13" max="13" width="25" style="7" customWidth="1"/>
    <col min="14" max="14" width="25.7109375" style="7" customWidth="1"/>
    <col min="15" max="15" width="27.140625" style="7" customWidth="1"/>
    <col min="16" max="16" width="27.85546875" style="7" customWidth="1"/>
    <col min="17" max="17" width="31.140625" style="7" customWidth="1"/>
    <col min="18" max="18" width="21" style="7" customWidth="1"/>
    <col min="19" max="19" width="24.28515625" style="7" customWidth="1"/>
    <col min="20" max="20" width="21.28515625" style="7" customWidth="1"/>
    <col min="21" max="21" width="23.140625" style="7" customWidth="1"/>
    <col min="22" max="22" width="21.28515625" style="7" customWidth="1"/>
    <col min="23" max="23" width="24.7109375" style="7" customWidth="1"/>
    <col min="24" max="24" width="22.7109375" style="7" customWidth="1"/>
    <col min="25" max="25" width="18.5703125" style="7" customWidth="1"/>
    <col min="26" max="26" width="23.28515625" style="7" customWidth="1"/>
    <col min="27" max="27" width="22.5703125" style="7" customWidth="1"/>
    <col min="28" max="28" width="24.85546875" style="7" customWidth="1"/>
    <col min="29" max="31" width="26" style="7" customWidth="1"/>
    <col min="32" max="32" width="21.7109375" style="7" customWidth="1"/>
    <col min="33" max="33" width="27" style="7" customWidth="1"/>
    <col min="34" max="34" width="20.7109375" style="7" customWidth="1"/>
    <col min="35" max="35" width="21.7109375" style="7" customWidth="1"/>
    <col min="36" max="36" width="22.85546875" style="7" customWidth="1"/>
    <col min="37" max="37" width="27.42578125" style="7" customWidth="1"/>
    <col min="38" max="38" width="19.28515625" style="7" customWidth="1"/>
    <col min="39" max="39" width="22.7109375" style="7" customWidth="1"/>
    <col min="40" max="40" width="18.140625" style="7" customWidth="1"/>
    <col min="41" max="41" width="15" style="7" customWidth="1"/>
    <col min="42" max="42" width="18" style="7" customWidth="1"/>
    <col min="43" max="43" width="20" style="7" customWidth="1"/>
    <col min="44" max="44" width="17.7109375" style="7" customWidth="1"/>
    <col min="45" max="45" width="15.85546875" style="7" customWidth="1"/>
    <col min="46" max="46" width="17.7109375" style="7" customWidth="1"/>
    <col min="47" max="47" width="17.85546875" style="7" customWidth="1"/>
    <col min="48" max="48" width="19.85546875" style="7" customWidth="1"/>
    <col min="49" max="49" width="20.140625" style="7" customWidth="1"/>
    <col min="50" max="50" width="19.7109375" style="7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44773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6" t="s">
        <v>241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</row>
    <row r="9" spans="1:51" x14ac:dyDescent="0.25">
      <c r="C9" s="1">
        <v>2</v>
      </c>
      <c r="D9" s="6">
        <v>3</v>
      </c>
      <c r="E9" s="1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20</v>
      </c>
      <c r="L9" s="6">
        <v>24</v>
      </c>
      <c r="M9" s="6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6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6">
        <v>128</v>
      </c>
      <c r="AM9" s="6">
        <v>132</v>
      </c>
      <c r="AN9" s="6">
        <v>136</v>
      </c>
      <c r="AO9" s="6">
        <v>140</v>
      </c>
      <c r="AP9" s="6">
        <v>144</v>
      </c>
      <c r="AQ9" s="6">
        <v>148</v>
      </c>
      <c r="AR9" s="6">
        <v>152</v>
      </c>
      <c r="AS9" s="6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1">
        <v>180</v>
      </c>
    </row>
    <row r="10" spans="1:51" ht="54" customHeight="1" x14ac:dyDescent="0.25">
      <c r="C10" s="1" t="s">
        <v>11</v>
      </c>
      <c r="D10" s="6" t="s">
        <v>12</v>
      </c>
      <c r="E10" s="1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6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6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6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1" t="s">
        <v>65</v>
      </c>
    </row>
    <row r="11" spans="1:51" ht="90" x14ac:dyDescent="0.25">
      <c r="A11" s="1">
        <v>1</v>
      </c>
      <c r="B11" t="s">
        <v>66</v>
      </c>
      <c r="C11" s="4" t="s">
        <v>69</v>
      </c>
      <c r="D11" s="8" t="s">
        <v>67</v>
      </c>
      <c r="E11" s="4" t="s">
        <v>320</v>
      </c>
      <c r="F11" s="10">
        <v>44735</v>
      </c>
      <c r="G11" s="8" t="s">
        <v>321</v>
      </c>
      <c r="H11" s="8">
        <v>7227078</v>
      </c>
      <c r="I11" s="8" t="s">
        <v>322</v>
      </c>
      <c r="J11" s="8" t="s">
        <v>82</v>
      </c>
      <c r="K11" s="8" t="s">
        <v>248</v>
      </c>
      <c r="L11" s="8" t="s">
        <v>67</v>
      </c>
      <c r="M11" s="8" t="s">
        <v>323</v>
      </c>
      <c r="N11" s="8">
        <v>30680000</v>
      </c>
      <c r="O11" s="8" t="s">
        <v>81</v>
      </c>
      <c r="P11" s="8"/>
      <c r="Q11" s="8" t="s">
        <v>67</v>
      </c>
      <c r="R11" s="8" t="s">
        <v>86</v>
      </c>
      <c r="S11" s="8" t="s">
        <v>75</v>
      </c>
      <c r="T11" s="8"/>
      <c r="U11" s="8">
        <v>830510708</v>
      </c>
      <c r="V11" s="8" t="s">
        <v>125</v>
      </c>
      <c r="W11" s="8" t="s">
        <v>67</v>
      </c>
      <c r="X11" s="8" t="s">
        <v>324</v>
      </c>
      <c r="Y11" s="8" t="s">
        <v>90</v>
      </c>
      <c r="Z11" s="8" t="s">
        <v>121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99</v>
      </c>
      <c r="AG11" s="8">
        <v>4139484</v>
      </c>
      <c r="AH11" s="8"/>
      <c r="AI11" s="8" t="s">
        <v>67</v>
      </c>
      <c r="AJ11" s="8" t="s">
        <v>67</v>
      </c>
      <c r="AK11" s="8" t="s">
        <v>325</v>
      </c>
      <c r="AL11" s="8">
        <v>20</v>
      </c>
      <c r="AM11" s="8" t="s">
        <v>103</v>
      </c>
      <c r="AN11" s="8">
        <v>0</v>
      </c>
      <c r="AO11" s="8" t="s">
        <v>113</v>
      </c>
      <c r="AP11" s="8">
        <v>0</v>
      </c>
      <c r="AQ11" s="8">
        <v>0</v>
      </c>
      <c r="AR11" s="10">
        <v>44740</v>
      </c>
      <c r="AS11" s="10">
        <v>44760</v>
      </c>
      <c r="AT11" s="14">
        <v>44763</v>
      </c>
      <c r="AU11" s="8">
        <v>100</v>
      </c>
      <c r="AV11" s="8">
        <v>100</v>
      </c>
      <c r="AW11" s="8">
        <v>100</v>
      </c>
      <c r="AX11" s="8">
        <v>100</v>
      </c>
      <c r="AY11" s="4" t="s">
        <v>67</v>
      </c>
    </row>
    <row r="12" spans="1:51" x14ac:dyDescent="0.25">
      <c r="A12" s="1">
        <v>-1</v>
      </c>
      <c r="C12" s="2" t="s">
        <v>67</v>
      </c>
      <c r="D12" s="9" t="s">
        <v>67</v>
      </c>
      <c r="E12" s="2" t="s">
        <v>67</v>
      </c>
      <c r="F12" s="9" t="s">
        <v>67</v>
      </c>
      <c r="G12" s="9" t="s">
        <v>67</v>
      </c>
      <c r="H12" s="9" t="s">
        <v>67</v>
      </c>
      <c r="I12" s="9" t="s">
        <v>67</v>
      </c>
      <c r="J12" s="9" t="s">
        <v>67</v>
      </c>
      <c r="K12" s="9" t="s">
        <v>67</v>
      </c>
      <c r="L12" s="9" t="s">
        <v>67</v>
      </c>
      <c r="M12" s="9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9" t="s">
        <v>67</v>
      </c>
      <c r="T12" s="9" t="s">
        <v>67</v>
      </c>
      <c r="U12" s="9" t="s">
        <v>67</v>
      </c>
      <c r="V12" s="9" t="s">
        <v>67</v>
      </c>
      <c r="W12" s="9" t="s">
        <v>67</v>
      </c>
      <c r="X12" s="9" t="s">
        <v>67</v>
      </c>
      <c r="Y12" s="9" t="s">
        <v>67</v>
      </c>
      <c r="Z12" s="9" t="s">
        <v>67</v>
      </c>
      <c r="AA12" s="9" t="s">
        <v>67</v>
      </c>
      <c r="AB12" s="9" t="s">
        <v>67</v>
      </c>
      <c r="AC12" s="9" t="s">
        <v>67</v>
      </c>
      <c r="AD12" s="9" t="s">
        <v>67</v>
      </c>
      <c r="AE12" s="9" t="s">
        <v>67</v>
      </c>
      <c r="AF12" s="9" t="s">
        <v>67</v>
      </c>
      <c r="AG12" s="9" t="s">
        <v>67</v>
      </c>
      <c r="AH12" s="9" t="s">
        <v>67</v>
      </c>
      <c r="AI12" s="9" t="s">
        <v>67</v>
      </c>
      <c r="AJ12" s="9" t="s">
        <v>67</v>
      </c>
      <c r="AK12" s="9" t="s">
        <v>67</v>
      </c>
      <c r="AL12" s="9" t="s">
        <v>67</v>
      </c>
      <c r="AM12" s="9" t="s">
        <v>67</v>
      </c>
      <c r="AN12" s="9" t="s">
        <v>67</v>
      </c>
      <c r="AO12" s="9" t="s">
        <v>67</v>
      </c>
      <c r="AP12" s="9" t="s">
        <v>67</v>
      </c>
      <c r="AQ12" s="9" t="s">
        <v>67</v>
      </c>
      <c r="AR12" s="9" t="s">
        <v>67</v>
      </c>
      <c r="AS12" s="9" t="s">
        <v>67</v>
      </c>
      <c r="AT12" s="9" t="s">
        <v>67</v>
      </c>
      <c r="AU12" s="9" t="s">
        <v>67</v>
      </c>
      <c r="AV12" s="9" t="s">
        <v>67</v>
      </c>
      <c r="AW12" s="9" t="s">
        <v>67</v>
      </c>
      <c r="AX12" s="9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9" t="s">
        <v>67</v>
      </c>
      <c r="G13" s="8"/>
      <c r="H13" s="8"/>
      <c r="I13" s="8"/>
      <c r="J13" s="9" t="s">
        <v>67</v>
      </c>
      <c r="K13" s="9" t="s">
        <v>67</v>
      </c>
      <c r="L13" s="9" t="s">
        <v>67</v>
      </c>
      <c r="M13" s="9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S13" s="9" t="s">
        <v>67</v>
      </c>
      <c r="T13" s="9" t="s">
        <v>67</v>
      </c>
      <c r="U13" s="9" t="s">
        <v>67</v>
      </c>
      <c r="V13" s="9" t="s">
        <v>67</v>
      </c>
      <c r="W13" s="9" t="s">
        <v>67</v>
      </c>
      <c r="X13" s="9" t="s">
        <v>67</v>
      </c>
      <c r="Y13" s="9" t="s">
        <v>67</v>
      </c>
      <c r="Z13" s="9" t="s">
        <v>67</v>
      </c>
      <c r="AA13" s="9" t="s">
        <v>67</v>
      </c>
      <c r="AB13" s="9" t="s">
        <v>67</v>
      </c>
      <c r="AC13" s="9" t="s">
        <v>67</v>
      </c>
      <c r="AD13" s="9" t="s">
        <v>67</v>
      </c>
      <c r="AE13" s="9" t="s">
        <v>67</v>
      </c>
      <c r="AF13" s="9" t="s">
        <v>67</v>
      </c>
      <c r="AG13" s="9" t="s">
        <v>67</v>
      </c>
      <c r="AH13" s="9" t="s">
        <v>67</v>
      </c>
      <c r="AI13" s="9" t="s">
        <v>67</v>
      </c>
      <c r="AJ13" s="9" t="s">
        <v>67</v>
      </c>
      <c r="AK13" s="9" t="s">
        <v>67</v>
      </c>
      <c r="AL13" s="9" t="s">
        <v>67</v>
      </c>
      <c r="AM13" s="9" t="s">
        <v>67</v>
      </c>
      <c r="AO13" s="9" t="s">
        <v>67</v>
      </c>
      <c r="AQ13" s="9" t="s">
        <v>67</v>
      </c>
      <c r="AR13" s="9" t="s">
        <v>67</v>
      </c>
      <c r="AS13" s="9" t="s">
        <v>67</v>
      </c>
      <c r="AT13" s="9" t="s">
        <v>67</v>
      </c>
      <c r="AU13" s="9" t="s">
        <v>67</v>
      </c>
      <c r="AV13" s="9" t="s">
        <v>67</v>
      </c>
      <c r="AW13" s="9" t="s">
        <v>67</v>
      </c>
      <c r="AX13" s="9" t="s">
        <v>67</v>
      </c>
      <c r="AY13" s="2" t="s">
        <v>67</v>
      </c>
    </row>
    <row r="351003" spans="1:10" ht="30" x14ac:dyDescent="0.25">
      <c r="A351003" t="s">
        <v>69</v>
      </c>
      <c r="B351003" t="s">
        <v>70</v>
      </c>
      <c r="C351003" t="s">
        <v>242</v>
      </c>
      <c r="D351003" s="7" t="s">
        <v>73</v>
      </c>
      <c r="E351003" t="s">
        <v>74</v>
      </c>
      <c r="F351003" s="7" t="s">
        <v>75</v>
      </c>
      <c r="G351003" s="7" t="s">
        <v>78</v>
      </c>
      <c r="H351003" s="7" t="s">
        <v>75</v>
      </c>
      <c r="I351003" s="7" t="s">
        <v>79</v>
      </c>
      <c r="J351003" s="7" t="s">
        <v>80</v>
      </c>
    </row>
    <row r="351004" spans="1:10" ht="30" x14ac:dyDescent="0.25">
      <c r="A351004" t="s">
        <v>81</v>
      </c>
      <c r="B351004" t="s">
        <v>82</v>
      </c>
      <c r="C351004" t="s">
        <v>243</v>
      </c>
      <c r="D351004" s="7" t="s">
        <v>85</v>
      </c>
      <c r="E351004" t="s">
        <v>86</v>
      </c>
      <c r="F351004" s="7" t="s">
        <v>87</v>
      </c>
      <c r="G351004" s="7" t="s">
        <v>90</v>
      </c>
      <c r="H351004" s="7" t="s">
        <v>91</v>
      </c>
      <c r="I351004" s="7" t="s">
        <v>92</v>
      </c>
      <c r="J351004" s="7" t="s">
        <v>93</v>
      </c>
    </row>
    <row r="351005" spans="1:10" ht="30" x14ac:dyDescent="0.25">
      <c r="B351005" t="s">
        <v>94</v>
      </c>
      <c r="C351005" t="s">
        <v>244</v>
      </c>
      <c r="D351005" s="7" t="s">
        <v>97</v>
      </c>
      <c r="E351005" t="s">
        <v>98</v>
      </c>
      <c r="F351005" s="7" t="s">
        <v>99</v>
      </c>
      <c r="G351005" s="7" t="s">
        <v>102</v>
      </c>
      <c r="H351005" s="7" t="s">
        <v>99</v>
      </c>
      <c r="I351005" s="7" t="s">
        <v>103</v>
      </c>
      <c r="J351005" s="7" t="s">
        <v>104</v>
      </c>
    </row>
    <row r="351006" spans="1:10" ht="60" x14ac:dyDescent="0.25">
      <c r="B351006" t="s">
        <v>105</v>
      </c>
      <c r="C351006" t="s">
        <v>245</v>
      </c>
      <c r="D351006" s="7" t="s">
        <v>108</v>
      </c>
      <c r="E351006" t="s">
        <v>109</v>
      </c>
      <c r="F351006" s="7" t="s">
        <v>110</v>
      </c>
      <c r="G351006" s="7" t="s">
        <v>109</v>
      </c>
      <c r="H351006" s="7" t="s">
        <v>110</v>
      </c>
      <c r="J351006" s="7" t="s">
        <v>113</v>
      </c>
    </row>
    <row r="351007" spans="1:10" ht="75" x14ac:dyDescent="0.25">
      <c r="B351007" t="s">
        <v>114</v>
      </c>
      <c r="C351007" t="s">
        <v>246</v>
      </c>
      <c r="D351007" s="7" t="s">
        <v>117</v>
      </c>
      <c r="F351007" s="7" t="s">
        <v>118</v>
      </c>
      <c r="H351007" s="7" t="s">
        <v>121</v>
      </c>
    </row>
    <row r="351008" spans="1:10" x14ac:dyDescent="0.25">
      <c r="B351008" t="s">
        <v>122</v>
      </c>
      <c r="C351008" t="s">
        <v>247</v>
      </c>
      <c r="D351008" s="7" t="s">
        <v>125</v>
      </c>
    </row>
    <row r="351009" spans="2:4" x14ac:dyDescent="0.25">
      <c r="B351009" t="s">
        <v>128</v>
      </c>
      <c r="C351009" t="s">
        <v>248</v>
      </c>
      <c r="D351009" s="7" t="s">
        <v>130</v>
      </c>
    </row>
    <row r="351010" spans="2:4" x14ac:dyDescent="0.25">
      <c r="B351010" t="s">
        <v>132</v>
      </c>
      <c r="C351010" t="s">
        <v>249</v>
      </c>
      <c r="D351010" s="7" t="s">
        <v>134</v>
      </c>
    </row>
    <row r="351011" spans="2:4" x14ac:dyDescent="0.25">
      <c r="B351011" t="s">
        <v>136</v>
      </c>
      <c r="C351011" t="s">
        <v>250</v>
      </c>
      <c r="D351011" s="7" t="s">
        <v>138</v>
      </c>
    </row>
    <row r="351012" spans="2:4" x14ac:dyDescent="0.25">
      <c r="B351012" t="s">
        <v>140</v>
      </c>
      <c r="C351012" t="s">
        <v>251</v>
      </c>
      <c r="D351012" s="7" t="s">
        <v>142</v>
      </c>
    </row>
    <row r="351013" spans="2:4" ht="105" x14ac:dyDescent="0.25">
      <c r="B351013" t="s">
        <v>144</v>
      </c>
      <c r="C351013" t="s">
        <v>252</v>
      </c>
      <c r="D351013" s="7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sEX47ggJhpvbCFx60s/DqaIcgKokHemOafA2rqMU/dBvWhtrTrSiRZgQ63ScUNvLmAKQBQGBeOi3hJqHueIpmQ==" saltValue="lkJBtaMDFKZM9FgqjtcvAQ==" spinCount="100000" sheet="1" objects="1" scenarios="1" selectLockedCells="1" selectUnlockedCell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35C52E6C-5B47-4A28-9D62-8D96776DDF65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3FAD4C57-B7D0-4F93-B33E-A7AE28420373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B5C72F72-A2CF-4C00-9CF2-C33FAB735CB8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FC7B2ED4-27EE-434A-8432-21C67FBCF3CB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8592EB9A-0C10-4FDB-B144-8038F4A2A29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F6D11EAC-15D0-4956-8E21-D8E4E37A9A4D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A1A5FB89-3701-4BD0-B6C2-E6AC7B91C82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AC0322D9-95B4-442F-9E5E-0BAA7844F39B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D9B52FA1-9BE0-43C4-89F0-BCA4C348807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710309C6-1A02-43C4-BC71-6B0AFEE39A7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C7A54F86-1F7B-4CF2-8672-6E90BEFFF33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AB2B8A24-3CAE-4D35-919A-150C3F6EF636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BE2A6CC0-43BA-4C32-8FBF-F21AB8C13D74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3A49097A-E4E2-43D7-AE0B-32B13A40BCDD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6"/>
  <sheetViews>
    <sheetView topLeftCell="F13" workbookViewId="0">
      <selection activeCell="J18" sqref="J18"/>
    </sheetView>
  </sheetViews>
  <sheetFormatPr baseColWidth="10" defaultColWidth="8.85546875" defaultRowHeight="15" x14ac:dyDescent="0.25"/>
  <cols>
    <col min="2" max="2" width="21" customWidth="1"/>
    <col min="3" max="3" width="27" style="7" customWidth="1"/>
    <col min="4" max="5" width="19" style="7" customWidth="1"/>
    <col min="6" max="6" width="21" customWidth="1"/>
    <col min="7" max="7" width="33.7109375" style="7" customWidth="1"/>
    <col min="8" max="8" width="32.85546875" style="7" customWidth="1"/>
    <col min="9" max="9" width="30.28515625" style="7" customWidth="1"/>
    <col min="10" max="10" width="22.7109375" style="7" customWidth="1"/>
    <col min="11" max="11" width="19.85546875" style="7" customWidth="1"/>
    <col min="12" max="12" width="25" style="7" customWidth="1"/>
    <col min="13" max="14" width="22.42578125" style="7" customWidth="1"/>
    <col min="15" max="15" width="26.5703125" style="7" customWidth="1"/>
    <col min="16" max="16" width="23.85546875" style="7" customWidth="1"/>
    <col min="17" max="17" width="26.7109375" style="7" customWidth="1"/>
    <col min="18" max="18" width="36" style="7" customWidth="1"/>
    <col min="19" max="19" width="22.28515625" style="7" customWidth="1"/>
    <col min="20" max="20" width="19.5703125" style="7" customWidth="1"/>
    <col min="21" max="21" width="23.140625" customWidth="1"/>
    <col min="23" max="256" width="8" hidden="1"/>
  </cols>
  <sheetData>
    <row r="1" spans="1:21" ht="30" x14ac:dyDescent="0.25">
      <c r="B1" s="1" t="s">
        <v>0</v>
      </c>
      <c r="C1" s="6">
        <v>59</v>
      </c>
      <c r="D1" s="6" t="s">
        <v>1</v>
      </c>
    </row>
    <row r="2" spans="1:21" ht="90" x14ac:dyDescent="0.25">
      <c r="B2" s="1" t="s">
        <v>2</v>
      </c>
      <c r="C2" s="6">
        <v>425</v>
      </c>
      <c r="D2" s="6" t="s">
        <v>272</v>
      </c>
    </row>
    <row r="3" spans="1:21" x14ac:dyDescent="0.25">
      <c r="B3" s="1" t="s">
        <v>4</v>
      </c>
      <c r="C3" s="6">
        <v>1</v>
      </c>
    </row>
    <row r="4" spans="1:21" x14ac:dyDescent="0.25">
      <c r="B4" s="1" t="s">
        <v>5</v>
      </c>
      <c r="C4" s="6">
        <v>250</v>
      </c>
    </row>
    <row r="5" spans="1:21" x14ac:dyDescent="0.25">
      <c r="B5" s="1" t="s">
        <v>6</v>
      </c>
      <c r="C5" s="11">
        <v>44773</v>
      </c>
    </row>
    <row r="6" spans="1:21" x14ac:dyDescent="0.25">
      <c r="B6" s="1" t="s">
        <v>7</v>
      </c>
      <c r="C6" s="6">
        <v>1</v>
      </c>
      <c r="D6" s="6" t="s">
        <v>8</v>
      </c>
    </row>
    <row r="8" spans="1:21" x14ac:dyDescent="0.25">
      <c r="A8" s="1" t="s">
        <v>9</v>
      </c>
      <c r="B8" s="16" t="s">
        <v>273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</row>
    <row r="9" spans="1:21" x14ac:dyDescent="0.25">
      <c r="C9" s="6">
        <v>2</v>
      </c>
      <c r="D9" s="6">
        <v>3</v>
      </c>
      <c r="E9" s="6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6">
        <v>44</v>
      </c>
      <c r="S9" s="6">
        <v>48</v>
      </c>
      <c r="T9" s="6">
        <v>52</v>
      </c>
      <c r="U9" s="1">
        <v>56</v>
      </c>
    </row>
    <row r="10" spans="1:21" ht="40.9" customHeight="1" thickBot="1" x14ac:dyDescent="0.3">
      <c r="C10" s="6" t="s">
        <v>11</v>
      </c>
      <c r="D10" s="6" t="s">
        <v>12</v>
      </c>
      <c r="E10" s="6" t="s">
        <v>274</v>
      </c>
      <c r="F10" s="1" t="s">
        <v>275</v>
      </c>
      <c r="G10" s="6" t="s">
        <v>15</v>
      </c>
      <c r="H10" s="6" t="s">
        <v>16</v>
      </c>
      <c r="I10" s="6" t="s">
        <v>17</v>
      </c>
      <c r="J10" s="6" t="s">
        <v>276</v>
      </c>
      <c r="K10" s="6" t="s">
        <v>29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6" t="s">
        <v>35</v>
      </c>
      <c r="R10" s="6" t="s">
        <v>277</v>
      </c>
      <c r="S10" s="6" t="s">
        <v>278</v>
      </c>
      <c r="T10" s="6" t="s">
        <v>279</v>
      </c>
      <c r="U10" s="1" t="s">
        <v>65</v>
      </c>
    </row>
    <row r="11" spans="1:21" ht="105.75" thickBot="1" x14ac:dyDescent="0.3">
      <c r="A11" s="1">
        <v>1</v>
      </c>
      <c r="B11" t="s">
        <v>66</v>
      </c>
      <c r="C11" s="8" t="s">
        <v>69</v>
      </c>
      <c r="D11" s="8" t="s">
        <v>67</v>
      </c>
      <c r="E11" s="8" t="s">
        <v>281</v>
      </c>
      <c r="F11" s="13">
        <v>312</v>
      </c>
      <c r="G11" s="8" t="s">
        <v>329</v>
      </c>
      <c r="H11" s="8">
        <v>722078</v>
      </c>
      <c r="I11" s="8" t="s">
        <v>322</v>
      </c>
      <c r="J11" s="14">
        <v>44751</v>
      </c>
      <c r="K11" s="8" t="s">
        <v>86</v>
      </c>
      <c r="L11" s="8" t="s">
        <v>75</v>
      </c>
      <c r="M11" s="8"/>
      <c r="N11" s="13">
        <v>830122566</v>
      </c>
      <c r="O11" s="15" t="s">
        <v>85</v>
      </c>
      <c r="P11" s="8" t="s">
        <v>67</v>
      </c>
      <c r="Q11" s="12" t="s">
        <v>333</v>
      </c>
      <c r="R11" s="8" t="s">
        <v>330</v>
      </c>
      <c r="S11" s="15">
        <v>13573308</v>
      </c>
      <c r="T11" s="15">
        <v>180</v>
      </c>
      <c r="U11" s="4" t="s">
        <v>67</v>
      </c>
    </row>
    <row r="12" spans="1:21" ht="98.45" customHeight="1" thickBot="1" x14ac:dyDescent="0.3">
      <c r="A12" s="1">
        <v>2</v>
      </c>
      <c r="B12" t="s">
        <v>326</v>
      </c>
      <c r="C12" s="8" t="s">
        <v>69</v>
      </c>
      <c r="D12" s="8"/>
      <c r="E12" s="8" t="s">
        <v>281</v>
      </c>
      <c r="F12" s="13">
        <v>346</v>
      </c>
      <c r="G12" s="8" t="s">
        <v>329</v>
      </c>
      <c r="H12" s="8">
        <v>722078</v>
      </c>
      <c r="I12" s="8" t="s">
        <v>322</v>
      </c>
      <c r="J12" s="14">
        <v>44770</v>
      </c>
      <c r="K12" s="8" t="s">
        <v>86</v>
      </c>
      <c r="L12" s="8" t="s">
        <v>75</v>
      </c>
      <c r="M12" s="8"/>
      <c r="N12" s="13">
        <v>900550396</v>
      </c>
      <c r="O12" s="15" t="s">
        <v>125</v>
      </c>
      <c r="P12" s="8"/>
      <c r="Q12" s="12" t="s">
        <v>334</v>
      </c>
      <c r="R12" s="8" t="s">
        <v>332</v>
      </c>
      <c r="S12" s="15">
        <v>5398292</v>
      </c>
      <c r="T12" s="15">
        <v>360</v>
      </c>
      <c r="U12" s="4"/>
    </row>
    <row r="13" spans="1:21" ht="106.15" customHeight="1" thickBot="1" x14ac:dyDescent="0.3">
      <c r="A13" s="1">
        <v>3</v>
      </c>
      <c r="B13" t="s">
        <v>327</v>
      </c>
      <c r="C13" s="8" t="s">
        <v>69</v>
      </c>
      <c r="D13" s="8"/>
      <c r="E13" s="8" t="s">
        <v>281</v>
      </c>
      <c r="F13" s="13">
        <v>349</v>
      </c>
      <c r="G13" s="8" t="s">
        <v>329</v>
      </c>
      <c r="H13" s="8">
        <v>722078</v>
      </c>
      <c r="I13" s="8" t="s">
        <v>322</v>
      </c>
      <c r="J13" s="14">
        <v>44771</v>
      </c>
      <c r="K13" s="8" t="s">
        <v>86</v>
      </c>
      <c r="L13" s="8" t="s">
        <v>75</v>
      </c>
      <c r="M13" s="8"/>
      <c r="N13" s="13">
        <v>860025614</v>
      </c>
      <c r="O13" s="15" t="s">
        <v>73</v>
      </c>
      <c r="P13" s="8"/>
      <c r="Q13" s="12" t="s">
        <v>335</v>
      </c>
      <c r="R13" s="15" t="s">
        <v>340</v>
      </c>
      <c r="S13" s="15">
        <f>9287284+12999841</f>
        <v>22287125</v>
      </c>
      <c r="T13" s="15">
        <v>180</v>
      </c>
      <c r="U13" s="8" t="s">
        <v>337</v>
      </c>
    </row>
    <row r="14" spans="1:21" ht="118.15" customHeight="1" thickBot="1" x14ac:dyDescent="0.3">
      <c r="A14" s="1">
        <v>4</v>
      </c>
      <c r="B14" t="s">
        <v>328</v>
      </c>
      <c r="C14" s="8" t="s">
        <v>69</v>
      </c>
      <c r="D14" s="8"/>
      <c r="E14" s="8" t="s">
        <v>281</v>
      </c>
      <c r="F14" s="4">
        <v>352</v>
      </c>
      <c r="G14" s="8" t="s">
        <v>329</v>
      </c>
      <c r="H14" s="8">
        <v>722078</v>
      </c>
      <c r="I14" s="8" t="s">
        <v>322</v>
      </c>
      <c r="J14" s="14">
        <v>44770</v>
      </c>
      <c r="K14" s="8" t="s">
        <v>74</v>
      </c>
      <c r="L14" s="8" t="s">
        <v>87</v>
      </c>
      <c r="M14" s="13">
        <v>46667590</v>
      </c>
      <c r="N14" s="8"/>
      <c r="O14" s="15" t="s">
        <v>117</v>
      </c>
      <c r="P14" s="8"/>
      <c r="Q14" s="12" t="s">
        <v>336</v>
      </c>
      <c r="R14" s="8" t="s">
        <v>331</v>
      </c>
      <c r="S14" s="15">
        <v>7000000</v>
      </c>
      <c r="T14" s="15">
        <v>60</v>
      </c>
      <c r="U14" s="8" t="s">
        <v>338</v>
      </c>
    </row>
    <row r="15" spans="1:21" x14ac:dyDescent="0.25">
      <c r="A15" s="1">
        <v>-1</v>
      </c>
      <c r="C15" s="9" t="s">
        <v>67</v>
      </c>
      <c r="D15" s="9" t="s">
        <v>67</v>
      </c>
      <c r="E15" s="9" t="s">
        <v>67</v>
      </c>
      <c r="F15" s="2" t="s">
        <v>67</v>
      </c>
      <c r="G15" s="9" t="s">
        <v>67</v>
      </c>
      <c r="H15" s="9" t="s">
        <v>67</v>
      </c>
      <c r="I15" s="9" t="s">
        <v>67</v>
      </c>
      <c r="J15" s="9" t="s">
        <v>67</v>
      </c>
      <c r="K15" s="9" t="s">
        <v>67</v>
      </c>
      <c r="L15" s="9" t="s">
        <v>67</v>
      </c>
      <c r="M15" s="9" t="s">
        <v>67</v>
      </c>
      <c r="N15" s="9" t="s">
        <v>67</v>
      </c>
      <c r="O15" s="9" t="s">
        <v>67</v>
      </c>
      <c r="P15" s="9" t="s">
        <v>67</v>
      </c>
      <c r="Q15" s="9" t="s">
        <v>67</v>
      </c>
      <c r="R15" s="9" t="s">
        <v>67</v>
      </c>
      <c r="S15" s="9" t="s">
        <v>67</v>
      </c>
      <c r="T15" s="9" t="s">
        <v>67</v>
      </c>
      <c r="U15" s="2" t="s">
        <v>67</v>
      </c>
    </row>
    <row r="16" spans="1:21" x14ac:dyDescent="0.25">
      <c r="A16" s="1">
        <v>999999</v>
      </c>
      <c r="B16" t="s">
        <v>68</v>
      </c>
      <c r="C16" s="9" t="s">
        <v>67</v>
      </c>
      <c r="D16" s="9" t="s">
        <v>67</v>
      </c>
      <c r="E16" s="9" t="s">
        <v>67</v>
      </c>
      <c r="F16" s="2" t="s">
        <v>67</v>
      </c>
      <c r="G16" s="9" t="s">
        <v>67</v>
      </c>
      <c r="H16" s="9" t="s">
        <v>67</v>
      </c>
      <c r="I16" s="9" t="s">
        <v>67</v>
      </c>
      <c r="J16" s="9" t="s">
        <v>67</v>
      </c>
      <c r="K16" s="9" t="s">
        <v>67</v>
      </c>
      <c r="L16" s="9" t="s">
        <v>67</v>
      </c>
      <c r="M16" s="9" t="s">
        <v>67</v>
      </c>
      <c r="N16" s="9" t="s">
        <v>67</v>
      </c>
      <c r="O16" s="9" t="s">
        <v>67</v>
      </c>
      <c r="P16" s="9" t="s">
        <v>67</v>
      </c>
      <c r="Q16" s="9" t="s">
        <v>67</v>
      </c>
      <c r="R16" s="9" t="s">
        <v>67</v>
      </c>
      <c r="T16" s="9" t="s">
        <v>67</v>
      </c>
      <c r="U16" s="2" t="s">
        <v>67</v>
      </c>
    </row>
    <row r="351006" spans="1:5" x14ac:dyDescent="0.25">
      <c r="A351006" t="s">
        <v>69</v>
      </c>
      <c r="B351006" t="s">
        <v>280</v>
      </c>
      <c r="C351006" s="7" t="s">
        <v>74</v>
      </c>
      <c r="D351006" s="7" t="s">
        <v>75</v>
      </c>
      <c r="E351006" s="7" t="s">
        <v>73</v>
      </c>
    </row>
    <row r="351007" spans="1:5" ht="30" x14ac:dyDescent="0.25">
      <c r="A351007" t="s">
        <v>81</v>
      </c>
      <c r="B351007" t="s">
        <v>281</v>
      </c>
      <c r="C351007" s="7" t="s">
        <v>86</v>
      </c>
      <c r="D351007" s="7" t="s">
        <v>87</v>
      </c>
      <c r="E351007" s="7" t="s">
        <v>85</v>
      </c>
    </row>
    <row r="351008" spans="1:5" ht="30" x14ac:dyDescent="0.25">
      <c r="B351008" t="s">
        <v>123</v>
      </c>
      <c r="C351008" s="7" t="s">
        <v>98</v>
      </c>
      <c r="D351008" s="7" t="s">
        <v>99</v>
      </c>
      <c r="E351008" s="7" t="s">
        <v>97</v>
      </c>
    </row>
    <row r="351009" spans="3:5" ht="60" x14ac:dyDescent="0.25">
      <c r="C351009" s="7" t="s">
        <v>109</v>
      </c>
      <c r="D351009" s="7" t="s">
        <v>110</v>
      </c>
      <c r="E351009" s="7" t="s">
        <v>108</v>
      </c>
    </row>
    <row r="351010" spans="3:5" ht="90" x14ac:dyDescent="0.25">
      <c r="D351010" s="7" t="s">
        <v>118</v>
      </c>
      <c r="E351010" s="7" t="s">
        <v>117</v>
      </c>
    </row>
    <row r="351011" spans="3:5" x14ac:dyDescent="0.25">
      <c r="E351011" s="7" t="s">
        <v>125</v>
      </c>
    </row>
    <row r="351012" spans="3:5" x14ac:dyDescent="0.25">
      <c r="E351012" s="7" t="s">
        <v>130</v>
      </c>
    </row>
    <row r="351013" spans="3:5" x14ac:dyDescent="0.25">
      <c r="E351013" s="7" t="s">
        <v>134</v>
      </c>
    </row>
    <row r="351014" spans="3:5" x14ac:dyDescent="0.25">
      <c r="E351014" s="7" t="s">
        <v>138</v>
      </c>
    </row>
    <row r="351015" spans="3:5" x14ac:dyDescent="0.25">
      <c r="E351015" s="7" t="s">
        <v>142</v>
      </c>
    </row>
    <row r="351016" spans="3:5" ht="105" x14ac:dyDescent="0.25">
      <c r="E351016" s="7" t="s">
        <v>146</v>
      </c>
    </row>
  </sheetData>
  <sheetProtection algorithmName="SHA-512" hashValue="Pf8o1PEeDVSsyTvI/AwtQUYdYawV8LVelRLCHa9yxeO9JVd9W902kj0+R2lNMRqVE00uKR5LdDiW8NzDpDcXHQ==" saltValue="mmjmuN9IyiNsWFrdZVBQvA==" spinCount="100000" sheet="1" objects="1" scenarios="1" selectLockedCells="1" selectUnlockedCells="1"/>
  <mergeCells count="1">
    <mergeCell ref="B8:U8"/>
  </mergeCells>
  <phoneticPr fontId="3" type="noConversion"/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 xr:uid="{00000000-0002-0000-0200-000000000000}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4" xr:uid="{00000000-0002-0000-0200-000002000000}">
      <formula1>$B$351005:$B$351008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4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4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4" xr:uid="{00000000-0002-0000-0200-000008000000}">
      <formula1>$C$351005:$C$351009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4" xr:uid="{00000000-0002-0000-0200-000009000000}">
      <formula1>$D$351005:$D$351010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4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4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4" xr:uid="{00000000-0002-0000-0200-00000C000000}">
      <formula1>$E$351005:$E$351016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4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4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4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4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4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4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C15" sqref="C15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44773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6" t="s">
        <v>283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4" t="s">
        <v>81</v>
      </c>
      <c r="D11" s="8" t="s">
        <v>319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7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7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7" t="s">
        <v>130</v>
      </c>
      <c r="F351009" t="s">
        <v>131</v>
      </c>
    </row>
    <row r="351010" spans="3:6" x14ac:dyDescent="0.25">
      <c r="C351010" t="s">
        <v>132</v>
      </c>
      <c r="D351010" s="7" t="s">
        <v>134</v>
      </c>
      <c r="F351010" t="s">
        <v>135</v>
      </c>
    </row>
    <row r="351011" spans="3:6" x14ac:dyDescent="0.25">
      <c r="C351011" t="s">
        <v>136</v>
      </c>
      <c r="D351011" s="7" t="s">
        <v>138</v>
      </c>
      <c r="F351011" t="s">
        <v>139</v>
      </c>
    </row>
    <row r="351012" spans="3:6" x14ac:dyDescent="0.25">
      <c r="C351012" t="s">
        <v>140</v>
      </c>
      <c r="D351012" s="7" t="s">
        <v>142</v>
      </c>
      <c r="F351012" t="s">
        <v>143</v>
      </c>
    </row>
    <row r="351013" spans="3:6" ht="105" x14ac:dyDescent="0.25">
      <c r="C351013" t="s">
        <v>144</v>
      </c>
      <c r="D351013" s="7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R05380MnVG+x2DJum65xIPFOhY4smJ8EVFutmTEzGqXfoRgyWPsqYvT7Kxhl7+L/gsbyPMNZTiGyXnuKMRnvbQ==" saltValue="Zdn+LFNItPVm6NMByTba/A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topLeftCell="A3" workbookViewId="0">
      <selection activeCell="C13" sqref="C13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44773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6" t="s">
        <v>303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" x14ac:dyDescent="0.25">
      <c r="A11" s="1">
        <v>1</v>
      </c>
      <c r="B11" t="s">
        <v>66</v>
      </c>
      <c r="C11" s="4" t="s">
        <v>81</v>
      </c>
      <c r="D11" s="8" t="s">
        <v>339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7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7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7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m2Hh33D76PsCtIePYdMhMojS48RvzfFrlkPGIqDOEx0MmslWDl1Iw+SmM8yfdEXGUWQ04XFHkrmlCkX5XOr/hw==" saltValue="2hrK3/01YGBRClt4J3Fm0A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2022-08-01T13:30:04Z</dcterms:created>
  <dcterms:modified xsi:type="dcterms:W3CDTF">2024-07-31T21:04:18Z</dcterms:modified>
</cp:coreProperties>
</file>