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2\"/>
    </mc:Choice>
  </mc:AlternateContent>
  <xr:revisionPtr revIDLastSave="0" documentId="13_ncr:1_{DBF496FB-9DA7-4F48-B628-979B56471E52}" xr6:coauthVersionLast="47" xr6:coauthVersionMax="47" xr10:uidLastSave="{00000000-0000-0000-0000-000000000000}"/>
  <workbookProtection workbookAlgorithmName="SHA-512" workbookHashValue="lFxueA6aBr4yK5JblPxOGn3zXbJxsoo3osQKCYfIptHgEUwoqaqJRVHU1y9o13Tqs48Lj9FW+V/CfmTPoeWYbg==" workbookSaltValue="V6JjNpEho65+vz1+0C/Q3A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3" i="2" l="1"/>
</calcChain>
</file>

<file path=xl/sharedStrings.xml><?xml version="1.0" encoding="utf-8"?>
<sst xmlns="http://schemas.openxmlformats.org/spreadsheetml/2006/main" count="1175" uniqueCount="333">
  <si>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</si>
  <si>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</si>
  <si>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</si>
  <si>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</si>
  <si>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</si>
  <si>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</si>
  <si>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</si>
  <si>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</si>
  <si>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</si>
  <si>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</si>
  <si>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</si>
  <si>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</si>
  <si>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</si>
  <si>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</si>
  <si>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</si>
  <si>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</si>
  <si>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</si>
  <si>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</si>
  <si>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</si>
  <si>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</si>
  <si>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</si>
  <si>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</si>
  <si>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</si>
  <si>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</si>
  <si>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</si>
  <si>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</si>
  <si>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</si>
  <si>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</si>
  <si>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</si>
  <si>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</si>
  <si>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</si>
  <si>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</si>
  <si>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</si>
  <si>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</si>
  <si>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</si>
  <si>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</si>
  <si>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</si>
  <si>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</si>
  <si>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</si>
  <si>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</si>
  <si>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</si>
  <si>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</si>
  <si>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</si>
  <si>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</si>
  <si>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</si>
  <si>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</si>
  <si>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</si>
  <si>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</si>
  <si>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</si>
  <si>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</si>
  <si>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</si>
  <si>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</si>
  <si>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</si>
  <si>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</si>
  <si>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</si>
  <si>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</si>
  <si>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</si>
  <si>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</si>
  <si>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</si>
  <si>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</si>
  <si>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</si>
  <si>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</si>
  <si>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</si>
  <si>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</si>
  <si>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</si>
  <si>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</si>
  <si>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</si>
  <si>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</si>
  <si>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</si>
  <si>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</si>
  <si>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</si>
  <si>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</si>
  <si>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</si>
  <si>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</si>
  <si>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</si>
  <si>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</si>
  <si>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</si>
  <si>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</si>
  <si>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</si>
  <si>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</si>
  <si>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</si>
  <si>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</si>
  <si>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</si>
  <si>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</si>
  <si>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</si>
  <si>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</si>
  <si>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</si>
  <si>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</si>
  <si>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</si>
  <si>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</si>
  <si>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</si>
  <si>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</si>
  <si>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</si>
  <si>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</si>
  <si>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</si>
  <si>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</si>
  <si>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</si>
  <si>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</si>
  <si>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</si>
  <si>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</si>
  <si>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</si>
  <si>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</si>
  <si>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</si>
  <si>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</si>
  <si>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</si>
  <si>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</si>
  <si>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</si>
  <si>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</si>
  <si>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</si>
  <si>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</si>
  <si>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</si>
  <si>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</si>
  <si>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</si>
  <si>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</si>
  <si>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</si>
  <si>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</si>
  <si>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</si>
  <si>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</si>
  <si>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</si>
  <si>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</si>
  <si>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</si>
  <si>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</si>
  <si>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</si>
  <si>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</si>
  <si>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</si>
  <si>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</si>
  <si>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</si>
  <si>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</si>
  <si>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</si>
  <si>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</si>
  <si>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</si>
  <si>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</si>
  <si>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</si>
  <si>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</si>
  <si>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</si>
  <si>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</si>
  <si>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</si>
  <si>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</si>
  <si>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</si>
  <si>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</si>
  <si>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</si>
  <si>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</si>
  <si>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</si>
  <si>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</si>
  <si>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</si>
  <si>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</si>
  <si>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</si>
  <si>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</si>
  <si>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</si>
  <si>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</si>
  <si>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</si>
  <si>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</si>
  <si>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</si>
  <si>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</si>
  <si>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</si>
  <si>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</si>
  <si>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</si>
  <si>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</si>
  <si>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</si>
  <si>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</si>
  <si>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</si>
  <si>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</si>
  <si>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</si>
  <si>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</si>
  <si>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</si>
  <si>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</si>
  <si>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</si>
  <si>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</si>
  <si>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</si>
  <si>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</si>
  <si>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</si>
  <si>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</si>
  <si>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</si>
  <si>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</si>
  <si>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</si>
  <si>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</si>
  <si>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</si>
  <si>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</si>
  <si>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</si>
  <si>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</si>
  <si>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</si>
  <si>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</si>
  <si>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</si>
  <si>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</si>
  <si>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</si>
  <si>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</si>
  <si>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</si>
  <si>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</si>
  <si>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</si>
  <si>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</si>
  <si>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</si>
  <si>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</si>
  <si>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</si>
  <si>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</si>
  <si>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</si>
  <si>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</si>
  <si>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</si>
  <si>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</si>
  <si>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</si>
  <si>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</si>
  <si>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</si>
  <si>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</si>
  <si>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</si>
  <si>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</si>
  <si>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</si>
  <si>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</si>
  <si>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</si>
  <si>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</si>
  <si>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</si>
  <si>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</si>
  <si>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</si>
  <si>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</si>
  <si>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</si>
  <si>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</si>
  <si>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</si>
  <si>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</si>
  <si>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</si>
  <si>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</si>
  <si>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</si>
  <si>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</si>
  <si>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</si>
  <si>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</si>
  <si>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</si>
  <si>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</si>
  <si>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</si>
  <si>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</si>
  <si>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</si>
  <si>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</si>
  <si>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</si>
  <si>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</si>
  <si>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</si>
  <si>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</si>
  <si>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</si>
  <si>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</si>
  <si>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</si>
  <si>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</si>
  <si>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</si>
  <si>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</si>
  <si>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</si>
  <si>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</si>
  <si>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</si>
  <si>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</si>
  <si>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</si>
  <si>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</si>
  <si>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</si>
  <si>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</si>
  <si>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</si>
  <si>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</si>
  <si>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</si>
  <si>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</si>
  <si>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</si>
  <si>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</si>
  <si>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</si>
  <si>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</si>
  <si>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</si>
  <si>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</si>
  <si>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</si>
  <si>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</si>
  <si>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</si>
  <si>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</si>
  <si>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</si>
  <si>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</si>
  <si>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</si>
  <si>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</si>
  <si>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</si>
  <si>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</si>
  <si>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</si>
  <si>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</si>
  <si>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</si>
  <si>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</si>
  <si>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</si>
  <si>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</si>
  <si>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</si>
  <si>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</si>
  <si>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</si>
  <si>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</si>
  <si>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</si>
  <si>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</si>
  <si>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</si>
  <si>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</si>
  <si>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</si>
  <si>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</si>
  <si>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</si>
  <si>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</si>
  <si>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</si>
  <si>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</si>
  <si>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</si>
  <si>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</si>
  <si>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</si>
  <si>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</si>
  <si>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</si>
  <si>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</si>
  <si>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</si>
  <si>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</si>
  <si>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</si>
  <si>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</si>
  <si>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</si>
  <si>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</si>
  <si>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</si>
  <si>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</si>
  <si>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</si>
  <si>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</si>
  <si>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</si>
  <si>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</si>
  <si>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</si>
  <si>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</si>
  <si>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</si>
  <si>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</si>
  <si>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</si>
  <si>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</si>
  <si>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</si>
  <si>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</si>
  <si>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</si>
  <si>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</si>
  <si>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</si>
  <si>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</si>
  <si>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</si>
  <si>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</si>
  <si>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</si>
  <si>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30 DE ABRIL DE  2022 NO TIENE SUSCRITO NINGUN CONVENIO O CONTRATO INTERADMINSTRATIVO.</t>
  </si>
  <si>
    <t>LA CAMARA DE COMERCIO DE DUITAMA A 30 DE ABRIL DE  2022 NO TIENE CONTRATACION CON NINGUN CONSORCIO NI UNION TEMPORAL.</t>
  </si>
  <si>
    <t>MOLANO CORREDOR CARLOS JAVIER</t>
  </si>
  <si>
    <t>PRESIDENTE EJECUTIVO</t>
  </si>
  <si>
    <t>ANCLA Y HERNA INVERSIONES SAS</t>
  </si>
  <si>
    <t>SUMINISTRO DE CALZADO DE DOTACION EN LA VIGENCIA 2022 PARA EL PERSONAL MASCULINO Y FEMENINO DE LA ENTIDAD</t>
  </si>
  <si>
    <t>PARA ESTE PROCESO DE CONTRACION FUE NECESARIO ELABORAR LAS ORDENES DE COMPRA  49,50,51 y 52 DE ABRIL 2022</t>
  </si>
  <si>
    <t>FILA_2</t>
  </si>
  <si>
    <t>CONFEDERACION DE CAMARAS DE COMERCIO CONFECAMRAS</t>
  </si>
  <si>
    <t xml:space="preserve">RENOVACIÓN DE LA PÓLIZA DE RESPONSABILIDAD CIVIL ERRORES Y OMISIONES, PERIODO 1º. DE ABRIL DE 2022 - 31 DE MARZO DE 2023 TOMADA POR LA CAMARA DE COMERCIO DE DUITAMA A TRAVÉS DE LA CONFEDERACIÓN DE CAMARAS DE COMERCIO </t>
  </si>
  <si>
    <t>005-2022</t>
  </si>
  <si>
    <t>GONZALEZ REYES CARLOS JULIAN</t>
  </si>
  <si>
    <t>CELY ANDRADE SANDRA LILIANA</t>
  </si>
  <si>
    <t xml:space="preserve">EJECUTAR EL PROGRAMA DE INNOVACIÓN DE LA CÁMARA DE
COMERCIO DE DUITAMA DENOMINADO BOYACÁ INN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</si>
</sst>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0" fillId="4" borderId="5" xfId="0" applyFill="1" applyBorder="1" applyAlignment="1" applyProtection="1">
      <alignment vertical="center" wrapText="1"/>
      <protection locked="0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164" fontId="0" fillId="4" borderId="5" xfId="0" applyNumberFormat="1" applyFill="1" applyBorder="1" applyAlignment="1" applyProtection="1">
      <alignment vertical="center" wrapText="1"/>
      <protection locked="0"/>
    </xf>
    <xf numFmtId="0" fontId="0" fillId="5" borderId="5" xfId="0" applyFill="1" applyBorder="1" applyAlignment="1" applyProtection="1">
      <alignment vertical="center" wrapText="1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opLeftCell="A4" workbookViewId="0">
      <selection activeCell="D14" sqref="D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44681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70.25" customHeight="1" x14ac:dyDescent="0.25">
      <c r="A11" s="1">
        <v>1</v>
      </c>
      <c r="B11" t="s">
        <v>66</v>
      </c>
      <c r="C11" s="4" t="s">
        <v>81</v>
      </c>
      <c r="D11" s="8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s="7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ht="30" x14ac:dyDescent="0.25">
      <c r="B351005" t="s">
        <v>94</v>
      </c>
      <c r="C351005" t="s">
        <v>95</v>
      </c>
      <c r="D351005" s="7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s="7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s="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ht="60" x14ac:dyDescent="0.25">
      <c r="B351008" t="s">
        <v>122</v>
      </c>
      <c r="C351008" t="s">
        <v>123</v>
      </c>
      <c r="D351008" s="7" t="s">
        <v>124</v>
      </c>
      <c r="E351008" t="s">
        <v>125</v>
      </c>
      <c r="H351008" t="s">
        <v>126</v>
      </c>
      <c r="I351008" t="s">
        <v>127</v>
      </c>
    </row>
    <row r="351009" spans="2:9" ht="45" x14ac:dyDescent="0.25">
      <c r="B351009" t="s">
        <v>128</v>
      </c>
      <c r="D351009" s="7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s="7" t="s">
        <v>133</v>
      </c>
      <c r="E351010" t="s">
        <v>134</v>
      </c>
      <c r="I351010" t="s">
        <v>135</v>
      </c>
    </row>
    <row r="351011" spans="2:9" ht="45" x14ac:dyDescent="0.25">
      <c r="B351011" t="s">
        <v>136</v>
      </c>
      <c r="D351011" s="7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s="7" t="s">
        <v>141</v>
      </c>
      <c r="E351012" t="s">
        <v>142</v>
      </c>
      <c r="I351012" t="s">
        <v>143</v>
      </c>
    </row>
    <row r="351013" spans="2:9" ht="45" x14ac:dyDescent="0.25">
      <c r="B351013" t="s">
        <v>144</v>
      </c>
      <c r="D351013" s="7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s="7" t="s">
        <v>149</v>
      </c>
      <c r="I351014" t="s">
        <v>150</v>
      </c>
    </row>
    <row r="351015" spans="2:9" x14ac:dyDescent="0.25">
      <c r="B351015" t="s">
        <v>151</v>
      </c>
      <c r="D351015" s="7" t="s">
        <v>152</v>
      </c>
      <c r="I351015" t="s">
        <v>153</v>
      </c>
    </row>
    <row r="351016" spans="2:9" ht="30" x14ac:dyDescent="0.25">
      <c r="B351016" t="s">
        <v>154</v>
      </c>
      <c r="D351016" s="7" t="s">
        <v>155</v>
      </c>
      <c r="I351016" t="s">
        <v>156</v>
      </c>
    </row>
    <row r="351017" spans="2:9" ht="45" x14ac:dyDescent="0.25">
      <c r="B351017" t="s">
        <v>157</v>
      </c>
      <c r="D351017" s="7" t="s">
        <v>158</v>
      </c>
      <c r="I351017" t="s">
        <v>159</v>
      </c>
    </row>
    <row r="351018" spans="2:9" ht="30" x14ac:dyDescent="0.25">
      <c r="B351018" t="s">
        <v>160</v>
      </c>
      <c r="D351018" s="7" t="s">
        <v>161</v>
      </c>
      <c r="I351018" t="s">
        <v>162</v>
      </c>
    </row>
    <row r="351019" spans="2:9" x14ac:dyDescent="0.25">
      <c r="B351019" t="s">
        <v>163</v>
      </c>
      <c r="D351019" s="7" t="s">
        <v>164</v>
      </c>
      <c r="I351019" t="s">
        <v>165</v>
      </c>
    </row>
    <row r="351020" spans="2:9" x14ac:dyDescent="0.25">
      <c r="B351020" t="s">
        <v>166</v>
      </c>
      <c r="D351020" s="7" t="s">
        <v>167</v>
      </c>
      <c r="I351020" t="s">
        <v>168</v>
      </c>
    </row>
    <row r="351021" spans="2:9" x14ac:dyDescent="0.25">
      <c r="B351021" t="s">
        <v>169</v>
      </c>
      <c r="D351021" s="7" t="s">
        <v>170</v>
      </c>
      <c r="I351021" t="s">
        <v>171</v>
      </c>
    </row>
    <row r="351022" spans="2:9" x14ac:dyDescent="0.25">
      <c r="B351022" t="s">
        <v>172</v>
      </c>
      <c r="D351022" s="7" t="s">
        <v>173</v>
      </c>
      <c r="I351022" t="s">
        <v>174</v>
      </c>
    </row>
    <row r="351023" spans="2:9" ht="105" x14ac:dyDescent="0.25">
      <c r="B351023" t="s">
        <v>175</v>
      </c>
      <c r="D351023" s="7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sheetProtection algorithmName="SHA-512" hashValue="sGTbGCWQSTRJkz5TRYIYWI64DyaoQl5t32Kjh1dbksQKvS9BPr8BXEtSia9ZnMHacKfoDYac0czHapDhkcFqqQ==" saltValue="Fh1IkhMjBkvnIq2XlmcHXg==" spinCount="100000" sheet="1" objects="1" scenarios="1" selectLockedCells="1" selectUnlockedCells="1"/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topLeftCell="AU5" workbookViewId="0">
      <selection activeCell="IY11" sqref="IY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24.85546875" style="7" customWidth="1"/>
    <col min="7" max="7" width="33.140625" style="7" customWidth="1"/>
    <col min="8" max="8" width="36.42578125" style="7" customWidth="1"/>
    <col min="9" max="9" width="32.7109375" style="7" customWidth="1"/>
    <col min="10" max="10" width="28.140625" style="7" customWidth="1"/>
    <col min="11" max="11" width="23" style="7" customWidth="1"/>
    <col min="12" max="12" width="24.85546875" style="7" customWidth="1"/>
    <col min="13" max="13" width="25" style="7" customWidth="1"/>
    <col min="14" max="14" width="24" style="7" customWidth="1"/>
    <col min="15" max="15" width="25.5703125" style="7" customWidth="1"/>
    <col min="16" max="16" width="22.28515625" style="7" customWidth="1"/>
    <col min="17" max="17" width="26.5703125" style="7" customWidth="1"/>
    <col min="18" max="18" width="21.140625" style="7" customWidth="1"/>
    <col min="19" max="19" width="22.140625" style="7" customWidth="1"/>
    <col min="20" max="20" width="24" style="7" customWidth="1"/>
    <col min="21" max="21" width="25.140625" style="7" customWidth="1"/>
    <col min="22" max="22" width="30.28515625" style="7" customWidth="1"/>
    <col min="23" max="23" width="28.5703125" style="7" customWidth="1"/>
    <col min="24" max="24" width="26.28515625" style="7" customWidth="1"/>
    <col min="25" max="25" width="25" customWidth="1"/>
    <col min="26" max="26" width="30" style="7" customWidth="1"/>
    <col min="27" max="27" width="26.5703125" style="7" customWidth="1"/>
    <col min="28" max="28" width="24.140625" style="7" customWidth="1"/>
    <col min="29" max="29" width="35.42578125" style="7" customWidth="1"/>
    <col min="30" max="30" width="28.5703125" style="7" customWidth="1"/>
    <col min="31" max="31" width="24.28515625" style="7" customWidth="1"/>
    <col min="32" max="32" width="28.42578125" style="7" customWidth="1"/>
    <col min="33" max="33" width="22" style="7" customWidth="1"/>
    <col min="34" max="34" width="20.140625" style="7" customWidth="1"/>
    <col min="35" max="35" width="28.28515625" style="7" customWidth="1"/>
    <col min="36" max="36" width="20.42578125" style="7" customWidth="1"/>
    <col min="37" max="37" width="22.140625" style="7" customWidth="1"/>
    <col min="38" max="38" width="24" customWidth="1"/>
    <col min="39" max="39" width="23.5703125" style="7" customWidth="1"/>
    <col min="40" max="40" width="27.140625" style="7" customWidth="1"/>
    <col min="41" max="41" width="15" style="7" customWidth="1"/>
    <col min="42" max="42" width="21.28515625" style="7" customWidth="1"/>
    <col min="43" max="43" width="22.42578125" style="7" customWidth="1"/>
    <col min="44" max="44" width="21.5703125" style="7" customWidth="1"/>
    <col min="45" max="45" width="23" style="7" customWidth="1"/>
    <col min="46" max="46" width="23.7109375" style="7" customWidth="1"/>
    <col min="47" max="47" width="17.7109375" style="7" customWidth="1"/>
    <col min="48" max="48" width="17.85546875" style="7" customWidth="1"/>
    <col min="49" max="49" width="20.28515625" style="7" customWidth="1"/>
    <col min="50" max="50" width="23.14062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1">
        <v>59</v>
      </c>
      <c r="D1" s="6" t="s">
        <v>1</v>
      </c>
    </row>
    <row r="2" spans="1:51" ht="105" x14ac:dyDescent="0.25">
      <c r="B2" s="1" t="s">
        <v>2</v>
      </c>
      <c r="C2" s="1">
        <v>424</v>
      </c>
      <c r="D2" s="6" t="s">
        <v>240</v>
      </c>
    </row>
    <row r="3" spans="1:51" x14ac:dyDescent="0.25">
      <c r="B3" s="1" t="s">
        <v>4</v>
      </c>
      <c r="C3" s="1">
        <v>1</v>
      </c>
      <c r="AX3" s="7">
        <f>30*100/270</f>
        <v>11.111111111111111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44681</v>
      </c>
    </row>
    <row r="6" spans="1:51" x14ac:dyDescent="0.25">
      <c r="B6" s="1" t="s">
        <v>7</v>
      </c>
      <c r="C6" s="1">
        <v>1</v>
      </c>
      <c r="D6" s="6" t="s">
        <v>8</v>
      </c>
    </row>
    <row r="8" spans="1:51" x14ac:dyDescent="0.25">
      <c r="A8" s="1" t="s">
        <v>9</v>
      </c>
      <c r="B8" s="18" t="s">
        <v>241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1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6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69.75" customHeight="1" x14ac:dyDescent="0.25">
      <c r="C10" s="1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1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105" x14ac:dyDescent="0.25">
      <c r="A11" s="1">
        <v>1</v>
      </c>
      <c r="B11" t="s">
        <v>66</v>
      </c>
      <c r="C11" s="4" t="s">
        <v>69</v>
      </c>
      <c r="D11" s="8" t="s">
        <v>67</v>
      </c>
      <c r="E11" s="4" t="s">
        <v>329</v>
      </c>
      <c r="F11" s="10">
        <v>44652</v>
      </c>
      <c r="G11" s="8" t="s">
        <v>321</v>
      </c>
      <c r="H11" s="8">
        <v>7227078</v>
      </c>
      <c r="I11" s="8" t="s">
        <v>322</v>
      </c>
      <c r="J11" s="8" t="s">
        <v>70</v>
      </c>
      <c r="K11" s="8" t="s">
        <v>264</v>
      </c>
      <c r="L11" s="8" t="s">
        <v>67</v>
      </c>
      <c r="M11" s="8" t="s">
        <v>332</v>
      </c>
      <c r="N11" s="8">
        <v>26100000</v>
      </c>
      <c r="O11" s="8" t="s">
        <v>81</v>
      </c>
      <c r="P11" s="8"/>
      <c r="Q11" s="8" t="s">
        <v>67</v>
      </c>
      <c r="R11" s="8" t="s">
        <v>74</v>
      </c>
      <c r="S11" s="8" t="s">
        <v>87</v>
      </c>
      <c r="T11" s="8">
        <v>1052396506</v>
      </c>
      <c r="U11" s="8"/>
      <c r="V11" s="8" t="s">
        <v>117</v>
      </c>
      <c r="W11" s="8" t="s">
        <v>67</v>
      </c>
      <c r="X11" s="8" t="s">
        <v>330</v>
      </c>
      <c r="Y11" s="4" t="s">
        <v>90</v>
      </c>
      <c r="Z11" s="8" t="s">
        <v>121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99</v>
      </c>
      <c r="AG11" s="8">
        <v>40034024</v>
      </c>
      <c r="AH11" s="8"/>
      <c r="AI11" s="8" t="s">
        <v>67</v>
      </c>
      <c r="AJ11" s="8" t="s">
        <v>67</v>
      </c>
      <c r="AK11" s="8" t="s">
        <v>331</v>
      </c>
      <c r="AL11" s="4">
        <v>270</v>
      </c>
      <c r="AM11" s="8" t="s">
        <v>103</v>
      </c>
      <c r="AN11" s="8">
        <v>0</v>
      </c>
      <c r="AO11" s="8" t="s">
        <v>113</v>
      </c>
      <c r="AP11" s="8">
        <v>0</v>
      </c>
      <c r="AQ11" s="8">
        <v>0</v>
      </c>
      <c r="AR11" s="10">
        <v>44656</v>
      </c>
      <c r="AS11" s="10">
        <v>44926</v>
      </c>
      <c r="AT11" s="10" t="s">
        <v>67</v>
      </c>
      <c r="AU11" s="8">
        <v>12.5</v>
      </c>
      <c r="AV11" s="8">
        <v>125.5</v>
      </c>
      <c r="AW11" s="8">
        <v>12.5</v>
      </c>
      <c r="AX11" s="8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9" t="s">
        <v>67</v>
      </c>
      <c r="E12" s="2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9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2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2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9" t="s">
        <v>67</v>
      </c>
      <c r="G13" s="8"/>
      <c r="H13" s="8"/>
      <c r="I13" s="8"/>
      <c r="J13" s="9" t="s">
        <v>67</v>
      </c>
      <c r="K13" s="9" t="s">
        <v>67</v>
      </c>
      <c r="L13" s="9" t="s">
        <v>67</v>
      </c>
      <c r="M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9" t="s">
        <v>67</v>
      </c>
      <c r="T13" s="9" t="s">
        <v>67</v>
      </c>
      <c r="U13" s="9" t="s">
        <v>67</v>
      </c>
      <c r="V13" s="9" t="s">
        <v>67</v>
      </c>
      <c r="W13" s="9" t="s">
        <v>67</v>
      </c>
      <c r="X13" s="9" t="s">
        <v>67</v>
      </c>
      <c r="Y13" s="2" t="s">
        <v>67</v>
      </c>
      <c r="Z13" s="9" t="s">
        <v>67</v>
      </c>
      <c r="AA13" s="9" t="s">
        <v>67</v>
      </c>
      <c r="AB13" s="9" t="s">
        <v>67</v>
      </c>
      <c r="AC13" s="9" t="s">
        <v>67</v>
      </c>
      <c r="AD13" s="9" t="s">
        <v>67</v>
      </c>
      <c r="AE13" s="9" t="s">
        <v>67</v>
      </c>
      <c r="AF13" s="9" t="s">
        <v>67</v>
      </c>
      <c r="AG13" s="9" t="s">
        <v>67</v>
      </c>
      <c r="AH13" s="9" t="s">
        <v>67</v>
      </c>
      <c r="AI13" s="9" t="s">
        <v>67</v>
      </c>
      <c r="AJ13" s="9" t="s">
        <v>67</v>
      </c>
      <c r="AK13" s="9" t="s">
        <v>67</v>
      </c>
      <c r="AL13" s="2" t="s">
        <v>67</v>
      </c>
      <c r="AM13" s="9" t="s">
        <v>67</v>
      </c>
      <c r="AO13" s="9" t="s">
        <v>67</v>
      </c>
      <c r="AQ13" s="9" t="s">
        <v>67</v>
      </c>
      <c r="AR13" s="9" t="s">
        <v>67</v>
      </c>
      <c r="AS13" s="9" t="s">
        <v>67</v>
      </c>
      <c r="AT13" s="9" t="s">
        <v>67</v>
      </c>
      <c r="AU13" s="9" t="s">
        <v>67</v>
      </c>
      <c r="AV13" s="9" t="s">
        <v>67</v>
      </c>
      <c r="AW13" s="9" t="s">
        <v>67</v>
      </c>
      <c r="AX13" s="9" t="s">
        <v>67</v>
      </c>
      <c r="AY13" s="2" t="s">
        <v>67</v>
      </c>
    </row>
    <row r="351003" spans="1:10" ht="30" x14ac:dyDescent="0.25">
      <c r="A351003" t="s">
        <v>69</v>
      </c>
      <c r="B351003" t="s">
        <v>70</v>
      </c>
      <c r="C351003" t="s">
        <v>242</v>
      </c>
      <c r="D351003" s="7" t="s">
        <v>73</v>
      </c>
      <c r="E351003" t="s">
        <v>74</v>
      </c>
      <c r="F351003" s="7" t="s">
        <v>75</v>
      </c>
      <c r="G351003" s="7" t="s">
        <v>78</v>
      </c>
      <c r="H351003" s="7" t="s">
        <v>75</v>
      </c>
      <c r="I351003" s="7" t="s">
        <v>79</v>
      </c>
      <c r="J351003" s="7" t="s">
        <v>80</v>
      </c>
    </row>
    <row r="351004" spans="1:10" ht="30" x14ac:dyDescent="0.25">
      <c r="A351004" t="s">
        <v>81</v>
      </c>
      <c r="B351004" t="s">
        <v>82</v>
      </c>
      <c r="C351004" t="s">
        <v>243</v>
      </c>
      <c r="D351004" s="7" t="s">
        <v>85</v>
      </c>
      <c r="E351004" t="s">
        <v>86</v>
      </c>
      <c r="F351004" s="7" t="s">
        <v>87</v>
      </c>
      <c r="G351004" s="7" t="s">
        <v>90</v>
      </c>
      <c r="H351004" s="7" t="s">
        <v>91</v>
      </c>
      <c r="I351004" s="7" t="s">
        <v>92</v>
      </c>
      <c r="J351004" s="7" t="s">
        <v>93</v>
      </c>
    </row>
    <row r="351005" spans="1:10" ht="30" x14ac:dyDescent="0.25">
      <c r="B351005" t="s">
        <v>94</v>
      </c>
      <c r="C351005" t="s">
        <v>244</v>
      </c>
      <c r="D351005" s="7" t="s">
        <v>97</v>
      </c>
      <c r="E351005" t="s">
        <v>98</v>
      </c>
      <c r="F351005" s="7" t="s">
        <v>99</v>
      </c>
      <c r="G351005" s="7" t="s">
        <v>102</v>
      </c>
      <c r="H351005" s="7" t="s">
        <v>99</v>
      </c>
      <c r="I351005" s="7" t="s">
        <v>103</v>
      </c>
      <c r="J351005" s="7" t="s">
        <v>104</v>
      </c>
    </row>
    <row r="351006" spans="1:10" ht="45" x14ac:dyDescent="0.25">
      <c r="B351006" t="s">
        <v>105</v>
      </c>
      <c r="C351006" t="s">
        <v>245</v>
      </c>
      <c r="D351006" s="7" t="s">
        <v>108</v>
      </c>
      <c r="E351006" t="s">
        <v>109</v>
      </c>
      <c r="F351006" s="7" t="s">
        <v>110</v>
      </c>
      <c r="G351006" s="7" t="s">
        <v>109</v>
      </c>
      <c r="H351006" s="7" t="s">
        <v>110</v>
      </c>
      <c r="J351006" s="7" t="s">
        <v>113</v>
      </c>
    </row>
    <row r="351007" spans="1:10" ht="60" x14ac:dyDescent="0.25">
      <c r="B351007" t="s">
        <v>114</v>
      </c>
      <c r="C351007" t="s">
        <v>246</v>
      </c>
      <c r="D351007" s="7" t="s">
        <v>117</v>
      </c>
      <c r="F351007" s="7" t="s">
        <v>118</v>
      </c>
      <c r="H351007" s="7" t="s">
        <v>121</v>
      </c>
    </row>
    <row r="351008" spans="1:10" x14ac:dyDescent="0.25">
      <c r="B351008" t="s">
        <v>122</v>
      </c>
      <c r="C351008" t="s">
        <v>247</v>
      </c>
      <c r="D351008" s="7" t="s">
        <v>125</v>
      </c>
    </row>
    <row r="351009" spans="2:4" x14ac:dyDescent="0.25">
      <c r="B351009" t="s">
        <v>128</v>
      </c>
      <c r="C351009" t="s">
        <v>248</v>
      </c>
      <c r="D351009" s="7" t="s">
        <v>130</v>
      </c>
    </row>
    <row r="351010" spans="2:4" x14ac:dyDescent="0.25">
      <c r="B351010" t="s">
        <v>132</v>
      </c>
      <c r="C351010" t="s">
        <v>249</v>
      </c>
      <c r="D351010" s="7" t="s">
        <v>134</v>
      </c>
    </row>
    <row r="351011" spans="2:4" x14ac:dyDescent="0.25">
      <c r="B351011" t="s">
        <v>136</v>
      </c>
      <c r="C351011" t="s">
        <v>250</v>
      </c>
      <c r="D351011" s="7" t="s">
        <v>138</v>
      </c>
    </row>
    <row r="351012" spans="2:4" x14ac:dyDescent="0.25">
      <c r="B351012" t="s">
        <v>140</v>
      </c>
      <c r="C351012" t="s">
        <v>251</v>
      </c>
      <c r="D351012" s="7" t="s">
        <v>142</v>
      </c>
    </row>
    <row r="351013" spans="2:4" ht="105" x14ac:dyDescent="0.25">
      <c r="B351013" t="s">
        <v>144</v>
      </c>
      <c r="C351013" t="s">
        <v>252</v>
      </c>
      <c r="D351013" s="7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ew+wv0ScOlc+/F1YJVbKhcbBkmxzIoYv1205ykFIlszhx3rnDe75vJd3gX49Yub10QitanALzO6Ny2IrDiHCrA==" saltValue="wSJJDlXWf3VsLrVA8TdToA==" spinCount="100000" sheet="1" objects="1" scenarios="1" selectLockedCells="1" selectUnlockedCells="1"/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workbookViewId="0">
      <selection activeCell="F3" sqref="F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9" customWidth="1"/>
    <col min="6" max="6" width="21" customWidth="1"/>
    <col min="7" max="7" width="28.5703125" style="7" customWidth="1"/>
    <col min="8" max="8" width="27.7109375" style="7" customWidth="1"/>
    <col min="9" max="9" width="26.85546875" style="7" customWidth="1"/>
    <col min="10" max="10" width="25.140625" style="7" customWidth="1"/>
    <col min="11" max="11" width="22.28515625" style="7" customWidth="1"/>
    <col min="12" max="12" width="26.140625" style="7" customWidth="1"/>
    <col min="13" max="13" width="29.140625" style="7" customWidth="1"/>
    <col min="14" max="14" width="25.85546875" style="7" customWidth="1"/>
    <col min="15" max="15" width="20.7109375" style="7" customWidth="1"/>
    <col min="16" max="16" width="25.140625" style="7" customWidth="1"/>
    <col min="17" max="17" width="28" style="7" customWidth="1"/>
    <col min="18" max="18" width="24" style="7" customWidth="1"/>
    <col min="19" max="19" width="29" customWidth="1"/>
    <col min="20" max="20" width="23" customWidth="1"/>
    <col min="21" max="21" width="19" style="7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6" t="s">
        <v>1</v>
      </c>
    </row>
    <row r="2" spans="1:21" ht="90" x14ac:dyDescent="0.25">
      <c r="B2" s="1" t="s">
        <v>2</v>
      </c>
      <c r="C2" s="1">
        <v>425</v>
      </c>
      <c r="D2" s="6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44681</v>
      </c>
    </row>
    <row r="6" spans="1:21" x14ac:dyDescent="0.25">
      <c r="B6" s="1" t="s">
        <v>7</v>
      </c>
      <c r="C6" s="1">
        <v>1</v>
      </c>
      <c r="D6" s="6" t="s">
        <v>8</v>
      </c>
    </row>
    <row r="8" spans="1:21" x14ac:dyDescent="0.25">
      <c r="A8" s="1" t="s">
        <v>9</v>
      </c>
      <c r="B8" s="18" t="s">
        <v>273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1">
        <v>2</v>
      </c>
      <c r="D9" s="6">
        <v>3</v>
      </c>
      <c r="E9" s="1">
        <v>4</v>
      </c>
      <c r="F9" s="1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6">
        <v>44</v>
      </c>
      <c r="S9" s="1">
        <v>48</v>
      </c>
      <c r="T9" s="1">
        <v>52</v>
      </c>
      <c r="U9" s="6">
        <v>56</v>
      </c>
    </row>
    <row r="10" spans="1:21" ht="60.75" thickBot="1" x14ac:dyDescent="0.3">
      <c r="C10" s="1" t="s">
        <v>11</v>
      </c>
      <c r="D10" s="6" t="s">
        <v>12</v>
      </c>
      <c r="E10" s="1" t="s">
        <v>274</v>
      </c>
      <c r="F10" s="1" t="s">
        <v>275</v>
      </c>
      <c r="G10" s="6" t="s">
        <v>15</v>
      </c>
      <c r="H10" s="6" t="s">
        <v>16</v>
      </c>
      <c r="I10" s="6" t="s">
        <v>17</v>
      </c>
      <c r="J10" s="6" t="s">
        <v>276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6" t="s">
        <v>277</v>
      </c>
      <c r="S10" s="1" t="s">
        <v>278</v>
      </c>
      <c r="T10" s="1" t="s">
        <v>279</v>
      </c>
      <c r="U10" s="6" t="s">
        <v>65</v>
      </c>
    </row>
    <row r="11" spans="1:21" ht="120.75" thickBot="1" x14ac:dyDescent="0.3">
      <c r="A11" s="1">
        <v>1</v>
      </c>
      <c r="B11" t="s">
        <v>66</v>
      </c>
      <c r="C11" s="4" t="s">
        <v>69</v>
      </c>
      <c r="D11" s="12" t="s">
        <v>67</v>
      </c>
      <c r="E11" s="13" t="s">
        <v>280</v>
      </c>
      <c r="F11" s="13">
        <v>49</v>
      </c>
      <c r="G11" s="12" t="s">
        <v>321</v>
      </c>
      <c r="H11" s="14">
        <v>7227078</v>
      </c>
      <c r="I11" s="14" t="s">
        <v>322</v>
      </c>
      <c r="J11" s="15">
        <v>44652</v>
      </c>
      <c r="K11" s="12" t="s">
        <v>86</v>
      </c>
      <c r="L11" s="12" t="s">
        <v>75</v>
      </c>
      <c r="M11" s="12"/>
      <c r="N11" s="12">
        <v>900340517</v>
      </c>
      <c r="O11" s="16" t="s">
        <v>142</v>
      </c>
      <c r="P11" s="12" t="s">
        <v>67</v>
      </c>
      <c r="Q11" s="12" t="s">
        <v>323</v>
      </c>
      <c r="R11" s="12" t="s">
        <v>324</v>
      </c>
      <c r="S11" s="13">
        <v>5366667</v>
      </c>
      <c r="T11" s="13">
        <v>30</v>
      </c>
      <c r="U11" s="12" t="s">
        <v>325</v>
      </c>
    </row>
    <row r="12" spans="1:21" ht="165.75" thickBot="1" x14ac:dyDescent="0.3">
      <c r="A12" s="1">
        <v>2</v>
      </c>
      <c r="B12" t="s">
        <v>326</v>
      </c>
      <c r="C12" s="17" t="s">
        <v>69</v>
      </c>
      <c r="D12" s="8"/>
      <c r="E12" s="4" t="s">
        <v>281</v>
      </c>
      <c r="F12" s="4">
        <v>177</v>
      </c>
      <c r="G12" s="8" t="s">
        <v>321</v>
      </c>
      <c r="H12" s="8">
        <v>7227078</v>
      </c>
      <c r="I12" s="8" t="s">
        <v>322</v>
      </c>
      <c r="J12" s="10">
        <v>44665</v>
      </c>
      <c r="K12" s="8" t="s">
        <v>86</v>
      </c>
      <c r="L12" s="8" t="s">
        <v>75</v>
      </c>
      <c r="M12" s="8"/>
      <c r="N12" s="8">
        <v>860025614</v>
      </c>
      <c r="O12" s="11" t="s">
        <v>73</v>
      </c>
      <c r="P12" s="8"/>
      <c r="Q12" s="8" t="s">
        <v>327</v>
      </c>
      <c r="R12" s="8" t="s">
        <v>328</v>
      </c>
      <c r="S12" s="4">
        <v>5634650</v>
      </c>
      <c r="T12" s="4">
        <v>365</v>
      </c>
      <c r="U12" s="8"/>
    </row>
    <row r="13" spans="1:21" x14ac:dyDescent="0.25">
      <c r="A13" s="1">
        <v>-1</v>
      </c>
      <c r="C13" s="2" t="s">
        <v>67</v>
      </c>
      <c r="D13" s="9" t="s">
        <v>67</v>
      </c>
      <c r="E13" s="2" t="s">
        <v>67</v>
      </c>
      <c r="F13" s="2" t="s">
        <v>67</v>
      </c>
      <c r="G13" s="9" t="s">
        <v>67</v>
      </c>
      <c r="H13" s="9" t="s">
        <v>67</v>
      </c>
      <c r="I13" s="9" t="s">
        <v>67</v>
      </c>
      <c r="J13" s="9" t="s">
        <v>67</v>
      </c>
      <c r="K13" s="9" t="s">
        <v>67</v>
      </c>
      <c r="L13" s="9" t="s">
        <v>67</v>
      </c>
      <c r="M13" s="9" t="s">
        <v>67</v>
      </c>
      <c r="N13" s="9" t="s">
        <v>67</v>
      </c>
      <c r="O13" s="9" t="s">
        <v>67</v>
      </c>
      <c r="P13" s="9" t="s">
        <v>67</v>
      </c>
      <c r="Q13" s="9" t="s">
        <v>67</v>
      </c>
      <c r="R13" s="9" t="s">
        <v>67</v>
      </c>
      <c r="S13" s="2" t="s">
        <v>67</v>
      </c>
      <c r="T13" s="2" t="s">
        <v>67</v>
      </c>
      <c r="U13" s="9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9" t="s">
        <v>67</v>
      </c>
      <c r="E14" s="2" t="s">
        <v>67</v>
      </c>
      <c r="F14" s="2" t="s">
        <v>67</v>
      </c>
      <c r="G14" s="9" t="s">
        <v>67</v>
      </c>
      <c r="H14" s="9" t="s">
        <v>67</v>
      </c>
      <c r="I14" s="9" t="s">
        <v>67</v>
      </c>
      <c r="J14" s="9" t="s">
        <v>67</v>
      </c>
      <c r="K14" s="9" t="s">
        <v>67</v>
      </c>
      <c r="L14" s="9" t="s">
        <v>67</v>
      </c>
      <c r="M14" s="9" t="s">
        <v>67</v>
      </c>
      <c r="N14" s="9" t="s">
        <v>67</v>
      </c>
      <c r="O14" s="9" t="s">
        <v>67</v>
      </c>
      <c r="P14" s="9" t="s">
        <v>67</v>
      </c>
      <c r="Q14" s="9" t="s">
        <v>67</v>
      </c>
      <c r="R14" s="9" t="s">
        <v>67</v>
      </c>
      <c r="T14" s="2" t="s">
        <v>67</v>
      </c>
      <c r="U14" s="9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s="7" t="s">
        <v>75</v>
      </c>
      <c r="E351004" t="s">
        <v>73</v>
      </c>
    </row>
    <row r="351005" spans="1:5" ht="30" x14ac:dyDescent="0.25">
      <c r="A351005" t="s">
        <v>81</v>
      </c>
      <c r="B351005" t="s">
        <v>281</v>
      </c>
      <c r="C351005" t="s">
        <v>86</v>
      </c>
      <c r="D351005" s="7" t="s">
        <v>87</v>
      </c>
      <c r="E351005" t="s">
        <v>85</v>
      </c>
    </row>
    <row r="351006" spans="1:5" ht="30" x14ac:dyDescent="0.25">
      <c r="B351006" t="s">
        <v>123</v>
      </c>
      <c r="C351006" t="s">
        <v>98</v>
      </c>
      <c r="D351006" s="7" t="s">
        <v>99</v>
      </c>
      <c r="E351006" t="s">
        <v>97</v>
      </c>
    </row>
    <row r="351007" spans="1:5" ht="30" x14ac:dyDescent="0.25">
      <c r="C351007" t="s">
        <v>109</v>
      </c>
      <c r="D351007" s="7" t="s">
        <v>110</v>
      </c>
      <c r="E351007" t="s">
        <v>108</v>
      </c>
    </row>
    <row r="351008" spans="1:5" ht="90" x14ac:dyDescent="0.25">
      <c r="D351008" s="7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sheetProtection algorithmName="SHA-512" hashValue="f4DP18tvdkAp2tDOiap/AJF1iAW+ocEmjCjXaEgIYdbT4+Bf5Bck4IVBkOE5DecDjtnlp/CEPpe0kpfageBYmw==" saltValue="fEX72Vo2k+G+xnbdk4ze+g==" spinCount="100000" sheet="1" objects="1" scenarios="1" selectLockedCells="1" selectUnlockedCell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3" workbookViewId="0">
      <selection activeCell="C14" sqref="C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44681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8" t="s">
        <v>283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43.25" customHeight="1" x14ac:dyDescent="0.25">
      <c r="A11" s="1">
        <v>1</v>
      </c>
      <c r="B11" t="s">
        <v>66</v>
      </c>
      <c r="C11" s="4" t="s">
        <v>81</v>
      </c>
      <c r="D11" s="8" t="s">
        <v>319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7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7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7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7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7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7" t="s">
        <v>130</v>
      </c>
      <c r="F351009" t="s">
        <v>131</v>
      </c>
    </row>
    <row r="351010" spans="3:6" x14ac:dyDescent="0.25">
      <c r="C351010" t="s">
        <v>132</v>
      </c>
      <c r="D351010" s="7" t="s">
        <v>134</v>
      </c>
      <c r="F351010" t="s">
        <v>135</v>
      </c>
    </row>
    <row r="351011" spans="3:6" x14ac:dyDescent="0.25">
      <c r="C351011" t="s">
        <v>136</v>
      </c>
      <c r="D351011" s="7" t="s">
        <v>138</v>
      </c>
      <c r="F351011" t="s">
        <v>139</v>
      </c>
    </row>
    <row r="351012" spans="3:6" x14ac:dyDescent="0.25">
      <c r="C351012" t="s">
        <v>140</v>
      </c>
      <c r="D351012" s="7" t="s">
        <v>142</v>
      </c>
      <c r="F351012" t="s">
        <v>143</v>
      </c>
    </row>
    <row r="351013" spans="3:6" ht="105" x14ac:dyDescent="0.25">
      <c r="C351013" t="s">
        <v>144</v>
      </c>
      <c r="D351013" s="7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QZ6KblNdKyH06YMOMhE99zblQGtPGJQ3pQgMYYxckLiFDh+QFzZo+Zkrbl29BNtoEotLtG24LQF4w1iTLizlNw==" saltValue="B60jhizTKsamR8BOcVrmJA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3" workbookViewId="0">
      <selection activeCell="E9" sqref="E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44681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8" t="s">
        <v>303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35" x14ac:dyDescent="0.25">
      <c r="A11" s="1">
        <v>1</v>
      </c>
      <c r="B11" t="s">
        <v>66</v>
      </c>
      <c r="C11" s="4" t="s">
        <v>81</v>
      </c>
      <c r="D11" s="8" t="s">
        <v>320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ht="30" x14ac:dyDescent="0.25">
      <c r="A351003" t="s">
        <v>69</v>
      </c>
      <c r="B351003" t="s">
        <v>316</v>
      </c>
      <c r="C351003" t="s">
        <v>73</v>
      </c>
      <c r="D351003" s="7" t="s">
        <v>74</v>
      </c>
      <c r="E351003" t="s">
        <v>75</v>
      </c>
    </row>
    <row r="351004" spans="1:5" ht="30" x14ac:dyDescent="0.25">
      <c r="A351004" t="s">
        <v>81</v>
      </c>
      <c r="B351004" t="s">
        <v>317</v>
      </c>
      <c r="C351004" t="s">
        <v>85</v>
      </c>
      <c r="D351004" s="7" t="s">
        <v>86</v>
      </c>
      <c r="E351004" t="s">
        <v>87</v>
      </c>
    </row>
    <row r="351005" spans="1:5" ht="105" x14ac:dyDescent="0.25">
      <c r="B351005" t="s">
        <v>123</v>
      </c>
      <c r="C351005" t="s">
        <v>97</v>
      </c>
      <c r="D351005" s="7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yom/grxM47BefSTk2bQXp3YdsqiWLF0+X/7vQwUmKuvroo2zKS3s241GGp0r1edEk+t9KlwKUYemGvi036aadg==" saltValue="n6f3uBmeOGHlSzbaVEtu+g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2022-05-03T19:22:28Z</dcterms:created>
  <dcterms:modified xsi:type="dcterms:W3CDTF">2024-07-31T21:00:25Z</dcterms:modified>
</cp:coreProperties>
</file>